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Sheet1!$A$2:$Q$8</definedName>
    <definedName name="_xlnm.Print_Area" localSheetId="0">Sheet1!$A$1:$S$8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<sst xmlns="http://schemas.openxmlformats.org/spreadsheetml/2006/main" count="57" uniqueCount="39">
  <si>
    <t>2024年7月12日湖南省储备粮管理有限公司省储早籼稻竞价销售交易清单</t>
  </si>
  <si>
    <t>序号</t>
  </si>
  <si>
    <t>委托单位</t>
  </si>
  <si>
    <t>实际存储库点</t>
  </si>
  <si>
    <t>仓号</t>
  </si>
  <si>
    <t>品种</t>
  </si>
  <si>
    <t>数量（吨）</t>
  </si>
  <si>
    <t>生产年份</t>
  </si>
  <si>
    <t>混合扦样等级</t>
  </si>
  <si>
    <t>起拍价格（元/吨）</t>
  </si>
  <si>
    <t>扦样区域</t>
  </si>
  <si>
    <t>出糙率
%</t>
  </si>
  <si>
    <t>整精米率
%</t>
  </si>
  <si>
    <t>杂质
%</t>
  </si>
  <si>
    <t>水分
%</t>
  </si>
  <si>
    <t>黄粒米
%</t>
  </si>
  <si>
    <t>脂肪酸值
mg/100g</t>
  </si>
  <si>
    <r>
      <rPr>
        <sz val="10"/>
        <color theme="1"/>
        <rFont val="宋体"/>
        <charset val="134"/>
        <scheme val="minor"/>
      </rPr>
      <t>黄曲霉毒素B</t>
    </r>
    <r>
      <rPr>
        <vertAlign val="subscript"/>
        <sz val="10"/>
        <color theme="1"/>
        <rFont val="宋体"/>
        <charset val="134"/>
        <scheme val="minor"/>
      </rPr>
      <t>1</t>
    </r>
    <r>
      <rPr>
        <sz val="10"/>
        <color theme="1"/>
        <rFont val="宋体"/>
        <charset val="134"/>
        <scheme val="minor"/>
      </rPr>
      <t xml:space="preserve">
</t>
    </r>
    <r>
      <rPr>
        <vertAlign val="subscript"/>
        <sz val="10"/>
        <color theme="1"/>
        <rFont val="宋体"/>
        <charset val="134"/>
      </rPr>
      <t>μ</t>
    </r>
    <r>
      <rPr>
        <sz val="10"/>
        <color theme="1"/>
        <rFont val="宋体"/>
        <charset val="134"/>
        <scheme val="minor"/>
      </rPr>
      <t>g/kg</t>
    </r>
  </si>
  <si>
    <t>交款期</t>
  </si>
  <si>
    <t>出库期</t>
  </si>
  <si>
    <t>240712CBSCDG001</t>
  </si>
  <si>
    <t>湖南省储备粮管理有限公司</t>
  </si>
  <si>
    <t>湖南天下洞庭粮油实业有限公司沅江市琼湖分公司本库</t>
  </si>
  <si>
    <t>P29</t>
  </si>
  <si>
    <t>早籼稻</t>
  </si>
  <si>
    <t>三等</t>
  </si>
  <si>
    <t>西南</t>
  </si>
  <si>
    <t>未检出</t>
  </si>
  <si>
    <t>30天</t>
  </si>
  <si>
    <t>45天</t>
  </si>
  <si>
    <t>东</t>
  </si>
  <si>
    <t>240712CBSCDG002</t>
  </si>
  <si>
    <t>湖南湘粮生态农业发展有限公司小河口库</t>
  </si>
  <si>
    <t>P7东</t>
  </si>
  <si>
    <t>240712CBSCDG003</t>
  </si>
  <si>
    <t>P7西</t>
  </si>
  <si>
    <t>西</t>
  </si>
  <si>
    <t>合计</t>
  </si>
  <si>
    <t>备注：1、仓内交货价，散装车板出库费30元/吨，按国粮发[2010]178号文件执行水分、杂质增扣量。
      2、各库区装货量每天200吨以上。
联系人：周涛 17891012088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</si>
</sst>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#,##0;[Red]#,##0"/>
    <numFmt numFmtId="179" formatCode="0.0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vertAlign val="subscript"/>
      <sz val="10"/>
      <color theme="1"/>
      <name val="宋体"/>
      <charset val="134"/>
      <scheme val="minor"/>
    </font>
    <font>
      <vertAlign val="subscript"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0" fillId="0" borderId="0"/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177" fontId="5" fillId="0" borderId="2" xfId="1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/>
    </xf>
    <xf numFmtId="179" fontId="5" fillId="0" borderId="1" xfId="49" applyNumberFormat="1" applyFont="1" applyFill="1" applyBorder="1" applyAlignment="1">
      <alignment horizontal="center" vertical="center"/>
    </xf>
    <xf numFmtId="178" fontId="5" fillId="0" borderId="2" xfId="1" applyNumberFormat="1" applyFont="1" applyBorder="1" applyAlignment="1">
      <alignment horizontal="center" vertical="center"/>
    </xf>
    <xf numFmtId="0" fontId="5" fillId="0" borderId="2" xfId="1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4"/>
  <sheetViews>
    <sheetView tabSelected="1" view="pageBreakPreview" zoomScale="110" zoomScaleNormal="100" workbookViewId="0">
      <pane ySplit="2" topLeftCell="A3" activePane="bottomLeft" state="frozen"/>
      <selection/>
      <selection pane="bottomLeft" activeCell="F5" sqref="F5"/>
    </sheetView>
  </sheetViews>
  <sheetFormatPr defaultColWidth="9" defaultRowHeight="13.5"/>
  <cols>
    <col min="1" max="1" width="11.4666666666667" customWidth="1"/>
    <col min="2" max="2" width="22.125" customWidth="1"/>
    <col min="3" max="3" width="42" style="2" customWidth="1"/>
    <col min="4" max="4" width="8.125" customWidth="1"/>
    <col min="5" max="5" width="11.3583333333333" customWidth="1"/>
    <col min="6" max="6" width="10.1" style="3" customWidth="1"/>
    <col min="7" max="8" width="8.125" customWidth="1"/>
    <col min="9" max="9" width="9.125" customWidth="1"/>
    <col min="10" max="10" width="11.2583333333333" customWidth="1"/>
    <col min="11" max="11" width="7.375" customWidth="1"/>
    <col min="12" max="15" width="8.125" customWidth="1"/>
    <col min="16" max="16" width="8.625" customWidth="1"/>
    <col min="17" max="18" width="11.625" customWidth="1"/>
    <col min="19" max="19" width="11.8166666666667" customWidth="1"/>
  </cols>
  <sheetData>
    <row r="1" ht="50" customHeight="1" spans="1:18">
      <c r="A1" s="4" t="s">
        <v>0</v>
      </c>
      <c r="B1" s="4"/>
      <c r="C1" s="4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30" customHeight="1" spans="1:1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8" t="s">
        <v>8</v>
      </c>
      <c r="I2" s="27" t="s">
        <v>9</v>
      </c>
      <c r="J2" s="27" t="s">
        <v>10</v>
      </c>
      <c r="K2" s="27" t="s">
        <v>11</v>
      </c>
      <c r="L2" s="27" t="s">
        <v>12</v>
      </c>
      <c r="M2" s="27" t="s">
        <v>13</v>
      </c>
      <c r="N2" s="27" t="s">
        <v>14</v>
      </c>
      <c r="O2" s="27" t="s">
        <v>15</v>
      </c>
      <c r="P2" s="27" t="s">
        <v>16</v>
      </c>
      <c r="Q2" s="27" t="s">
        <v>17</v>
      </c>
      <c r="R2" s="27" t="s">
        <v>18</v>
      </c>
      <c r="S2" s="27" t="s">
        <v>19</v>
      </c>
    </row>
    <row r="3" ht="30" customHeight="1" spans="1:19">
      <c r="A3" s="9" t="s">
        <v>20</v>
      </c>
      <c r="B3" s="10" t="s">
        <v>21</v>
      </c>
      <c r="C3" s="10" t="s">
        <v>22</v>
      </c>
      <c r="D3" s="11" t="s">
        <v>23</v>
      </c>
      <c r="E3" s="12" t="s">
        <v>24</v>
      </c>
      <c r="F3" s="13">
        <v>2658.284</v>
      </c>
      <c r="G3" s="13">
        <v>2021</v>
      </c>
      <c r="H3" s="13" t="s">
        <v>25</v>
      </c>
      <c r="I3" s="13">
        <v>2300</v>
      </c>
      <c r="J3" s="23" t="s">
        <v>26</v>
      </c>
      <c r="K3" s="28">
        <v>75.1</v>
      </c>
      <c r="L3" s="28">
        <v>50</v>
      </c>
      <c r="M3" s="28">
        <v>0.8</v>
      </c>
      <c r="N3" s="28">
        <v>11.5</v>
      </c>
      <c r="O3" s="28">
        <v>0.9</v>
      </c>
      <c r="P3" s="29">
        <v>26.6</v>
      </c>
      <c r="Q3" s="33" t="s">
        <v>27</v>
      </c>
      <c r="R3" s="33" t="s">
        <v>28</v>
      </c>
      <c r="S3" s="33" t="s">
        <v>29</v>
      </c>
    </row>
    <row r="4" ht="30" customHeight="1" spans="1:19">
      <c r="A4" s="14"/>
      <c r="B4" s="15"/>
      <c r="C4" s="15"/>
      <c r="D4" s="16"/>
      <c r="E4" s="17"/>
      <c r="F4" s="18"/>
      <c r="G4" s="18">
        <v>2021</v>
      </c>
      <c r="H4" s="18" t="s">
        <v>25</v>
      </c>
      <c r="I4" s="18">
        <v>2300</v>
      </c>
      <c r="J4" s="23" t="s">
        <v>30</v>
      </c>
      <c r="K4" s="28">
        <v>75.6</v>
      </c>
      <c r="L4" s="28">
        <v>54</v>
      </c>
      <c r="M4" s="28">
        <v>1</v>
      </c>
      <c r="N4" s="28">
        <v>11</v>
      </c>
      <c r="O4" s="28">
        <v>1.5</v>
      </c>
      <c r="P4" s="29">
        <v>25</v>
      </c>
      <c r="Q4" s="33" t="s">
        <v>27</v>
      </c>
      <c r="R4" s="33" t="s">
        <v>28</v>
      </c>
      <c r="S4" s="33" t="s">
        <v>29</v>
      </c>
    </row>
    <row r="5" ht="30" customHeight="1" spans="1:19">
      <c r="A5" s="6" t="s">
        <v>31</v>
      </c>
      <c r="B5" s="19" t="s">
        <v>21</v>
      </c>
      <c r="C5" s="19" t="s">
        <v>32</v>
      </c>
      <c r="D5" s="20" t="s">
        <v>33</v>
      </c>
      <c r="E5" s="8" t="s">
        <v>24</v>
      </c>
      <c r="F5" s="21">
        <v>500</v>
      </c>
      <c r="G5" s="22">
        <v>2021</v>
      </c>
      <c r="H5" s="23" t="s">
        <v>25</v>
      </c>
      <c r="I5" s="23">
        <v>2300</v>
      </c>
      <c r="J5" s="23" t="s">
        <v>30</v>
      </c>
      <c r="K5" s="28">
        <v>75</v>
      </c>
      <c r="L5" s="28">
        <v>52.2</v>
      </c>
      <c r="M5" s="28">
        <v>0.9</v>
      </c>
      <c r="N5" s="28">
        <v>11.5</v>
      </c>
      <c r="O5" s="28">
        <v>1.8</v>
      </c>
      <c r="P5" s="29">
        <v>21.8</v>
      </c>
      <c r="Q5" s="33" t="s">
        <v>27</v>
      </c>
      <c r="R5" s="33" t="s">
        <v>28</v>
      </c>
      <c r="S5" s="33" t="s">
        <v>29</v>
      </c>
    </row>
    <row r="6" ht="30" customHeight="1" spans="1:19">
      <c r="A6" s="6" t="s">
        <v>34</v>
      </c>
      <c r="B6" s="19" t="s">
        <v>21</v>
      </c>
      <c r="C6" s="19" t="s">
        <v>32</v>
      </c>
      <c r="D6" s="20" t="s">
        <v>35</v>
      </c>
      <c r="E6" s="8" t="s">
        <v>24</v>
      </c>
      <c r="F6" s="21">
        <v>893.08</v>
      </c>
      <c r="G6" s="22">
        <v>2021</v>
      </c>
      <c r="H6" s="23" t="s">
        <v>25</v>
      </c>
      <c r="I6" s="23">
        <v>2300</v>
      </c>
      <c r="J6" s="23" t="s">
        <v>36</v>
      </c>
      <c r="K6" s="28">
        <v>75.2</v>
      </c>
      <c r="L6" s="28">
        <v>50.1</v>
      </c>
      <c r="M6" s="28">
        <v>1</v>
      </c>
      <c r="N6" s="28">
        <v>11.2</v>
      </c>
      <c r="O6" s="28">
        <v>0.9</v>
      </c>
      <c r="P6" s="29">
        <v>24.4</v>
      </c>
      <c r="Q6" s="33" t="s">
        <v>27</v>
      </c>
      <c r="R6" s="33" t="s">
        <v>28</v>
      </c>
      <c r="S6" s="33" t="s">
        <v>29</v>
      </c>
    </row>
    <row r="7" ht="30" customHeight="1" spans="1:19">
      <c r="A7" s="24"/>
      <c r="B7" s="10" t="s">
        <v>37</v>
      </c>
      <c r="C7" s="10"/>
      <c r="D7" s="11"/>
      <c r="E7" s="11"/>
      <c r="F7" s="25">
        <f>SUM(F3:F6)</f>
        <v>4051.364</v>
      </c>
      <c r="G7" s="11"/>
      <c r="H7" s="11"/>
      <c r="I7" s="30"/>
      <c r="J7" s="30"/>
      <c r="K7" s="31"/>
      <c r="L7" s="31"/>
      <c r="M7" s="31"/>
      <c r="N7" s="10"/>
      <c r="O7" s="32"/>
      <c r="P7" s="32"/>
      <c r="Q7" s="32"/>
      <c r="R7" s="32"/>
      <c r="S7" s="32"/>
    </row>
    <row r="8" s="1" customFormat="1" ht="80" customHeight="1" spans="1:19">
      <c r="A8" s="26" t="s">
        <v>38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14" spans="6:6">
      <c r="F14"/>
    </row>
  </sheetData>
  <mergeCells count="11">
    <mergeCell ref="A1:Q1"/>
    <mergeCell ref="A8:S8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P3">
    <cfRule type="cellIs" dxfId="0" priority="18" operator="greaterThan">
      <formula>30</formula>
    </cfRule>
  </conditionalFormatting>
  <conditionalFormatting sqref="P4:P6">
    <cfRule type="cellIs" dxfId="0" priority="15" operator="greaterThan">
      <formula>30</formula>
    </cfRule>
  </conditionalFormatting>
  <printOptions horizontalCentered="1" verticalCentered="1"/>
  <pageMargins left="0.236220472440945" right="0.236220472440945" top="0.354330708661417" bottom="0.354330708661417" header="0.31496062992126" footer="0.31496062992126"/>
  <pageSetup paperSize="9" scale="64" fitToHeight="0" orientation="landscape"/>
  <headerFooter alignWithMargins="0" scaleWithDoc="0"/>
  <rowBreaks count="4" manualBreakCount="4">
    <brk id="8" max="16383" man="1"/>
    <brk id="8" max="16383" man="1"/>
    <brk id="8" max="16383" man="1"/>
    <brk id="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罗雨薇</cp:lastModifiedBy>
  <dcterms:created xsi:type="dcterms:W3CDTF">2016-02-26T00:34:00Z</dcterms:created>
  <cp:lastPrinted>2021-03-01T08:01:00Z</cp:lastPrinted>
  <dcterms:modified xsi:type="dcterms:W3CDTF">2024-07-10T06:09:57Z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7FDD5A33CF40486A9C01E8954674FD1F</vt:lpwstr>
  </property>
  <property fmtid="{D5CDD505-2E9C-101B-9397-08002B2CF9AE}" pid="3" name="KSOProductBuildVer">
    <vt:lpwstr>2052-12.1.0.16388</vt:lpwstr>
  </property>
</Properties>
</file>