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Sheet1!$A$2:$Q$66</definedName>
    <definedName name="_xlnm.Print_Area" localSheetId="0">Sheet1!$A$1:$Q$66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<sst xmlns="http://schemas.openxmlformats.org/spreadsheetml/2006/main" count="487" uniqueCount="119">
  <si>
    <t>2024年4月22日湖南省储备粮管理有限公司省储早籼稻竞价销售交易清单</t>
  </si>
  <si>
    <t>标的号</t>
  </si>
  <si>
    <t>委托单位</t>
  </si>
  <si>
    <t>实际存储库点</t>
  </si>
  <si>
    <t>仓号</t>
  </si>
  <si>
    <t>品种</t>
  </si>
  <si>
    <t>数量（吨）</t>
  </si>
  <si>
    <t>生产年份</t>
  </si>
  <si>
    <t>混合扦样等级</t>
  </si>
  <si>
    <t>起拍价格（元/吨）</t>
  </si>
  <si>
    <t>扦样区域</t>
  </si>
  <si>
    <t>出糙率
%</t>
  </si>
  <si>
    <t>整精米率
%</t>
  </si>
  <si>
    <t>杂质
%</t>
  </si>
  <si>
    <t>水分
%</t>
  </si>
  <si>
    <t>黄粒米
%</t>
  </si>
  <si>
    <t>脂肪酸值
mg/100g</t>
  </si>
  <si>
    <r>
      <rPr>
        <sz val="10"/>
        <color theme="1"/>
        <rFont val="宋体"/>
        <charset val="134"/>
        <scheme val="minor"/>
      </rPr>
      <t>黄曲霉毒素B</t>
    </r>
    <r>
      <rPr>
        <vertAlign val="subscript"/>
        <sz val="10"/>
        <color theme="1"/>
        <rFont val="宋体"/>
        <charset val="134"/>
        <scheme val="minor"/>
      </rPr>
      <t>1</t>
    </r>
    <r>
      <rPr>
        <sz val="10"/>
        <color theme="1"/>
        <rFont val="宋体"/>
        <charset val="134"/>
        <scheme val="minor"/>
      </rPr>
      <t xml:space="preserve">
</t>
    </r>
    <r>
      <rPr>
        <vertAlign val="subscript"/>
        <sz val="10"/>
        <color theme="1"/>
        <rFont val="宋体"/>
        <charset val="134"/>
      </rPr>
      <t>μ</t>
    </r>
    <r>
      <rPr>
        <sz val="10"/>
        <color theme="1"/>
        <rFont val="宋体"/>
        <charset val="134"/>
        <scheme val="minor"/>
      </rPr>
      <t>g/kg</t>
    </r>
  </si>
  <si>
    <t>240422CBSCDG001</t>
  </si>
  <si>
    <t>湖南省储备粮管理有限公司</t>
  </si>
  <si>
    <t>湖南长沙霞凝粮食储备有限公司金霞库</t>
  </si>
  <si>
    <t>0P0101北</t>
  </si>
  <si>
    <t>早籼稻</t>
  </si>
  <si>
    <t>二等</t>
  </si>
  <si>
    <t>北</t>
  </si>
  <si>
    <t>240422CBSCDG002</t>
  </si>
  <si>
    <t>0P0101南</t>
  </si>
  <si>
    <t>南</t>
  </si>
  <si>
    <t>未检出</t>
  </si>
  <si>
    <t>240422CBSCDG003</t>
  </si>
  <si>
    <t>湖南金牛粮油实业有限公司太子庙库</t>
  </si>
  <si>
    <t>7Q4</t>
  </si>
  <si>
    <t>一等</t>
  </si>
  <si>
    <t>整仓（上层）</t>
  </si>
  <si>
    <t>240422CBSCDG004</t>
  </si>
  <si>
    <t>240422CBSCDG005</t>
  </si>
  <si>
    <t>240422CBSCDG006</t>
  </si>
  <si>
    <t>湖南金山粮油食品有限公司开慧库</t>
  </si>
  <si>
    <t>0P2东</t>
  </si>
  <si>
    <t>三等</t>
  </si>
  <si>
    <t>东</t>
  </si>
  <si>
    <t>240422CBSCDG007</t>
  </si>
  <si>
    <t>0P2西</t>
  </si>
  <si>
    <t>西</t>
  </si>
  <si>
    <t>240422CBSCDG008</t>
  </si>
  <si>
    <t>湖南湘粮生态农业发展有限公司兰溪库</t>
  </si>
  <si>
    <t>0P20东</t>
  </si>
  <si>
    <t>240422CBSCDG009</t>
  </si>
  <si>
    <t>0P20西</t>
  </si>
  <si>
    <t>240422CBSCDG010</t>
  </si>
  <si>
    <t>0Q1</t>
  </si>
  <si>
    <t>240422CBSCDG011</t>
  </si>
  <si>
    <t>240422CBSCDG012</t>
  </si>
  <si>
    <t>240422CBSCDG013</t>
  </si>
  <si>
    <t>240422CBSCDG014</t>
  </si>
  <si>
    <t>240422CBSCDG015</t>
  </si>
  <si>
    <t>240422CBSCDG016</t>
  </si>
  <si>
    <t>240422CBSCDG017</t>
  </si>
  <si>
    <t>240422CBSCDG018</t>
  </si>
  <si>
    <t>240422CBSCDG019</t>
  </si>
  <si>
    <t>240422CBSCDG020</t>
  </si>
  <si>
    <t>240422CBSCDG021</t>
  </si>
  <si>
    <t>240422CBSCDG022</t>
  </si>
  <si>
    <t>0Q3</t>
  </si>
  <si>
    <t>240422CBSCDG023</t>
  </si>
  <si>
    <t>240422CBSCDG024</t>
  </si>
  <si>
    <t>240422CBSCDG025</t>
  </si>
  <si>
    <t>240422CBSCDG026</t>
  </si>
  <si>
    <t>240422CBSCDG027</t>
  </si>
  <si>
    <t>240422CBSCDG028</t>
  </si>
  <si>
    <t>240422CBSCDG029</t>
  </si>
  <si>
    <t>240422CBSCDG030</t>
  </si>
  <si>
    <t>240422CBSCDG031</t>
  </si>
  <si>
    <t>240422CBSCDG032</t>
  </si>
  <si>
    <t>240422CBSCDG033</t>
  </si>
  <si>
    <t>湖南银光粮油股份有限公司新塘库</t>
  </si>
  <si>
    <t>1Q4</t>
  </si>
  <si>
    <t>240422CBSCDG034</t>
  </si>
  <si>
    <t>240422CBSCDG035</t>
  </si>
  <si>
    <t>240422CBSCDG036</t>
  </si>
  <si>
    <t>240422CBSCDG037</t>
  </si>
  <si>
    <t>240422CBSCDG038</t>
  </si>
  <si>
    <t>240422CBSCDG039</t>
  </si>
  <si>
    <t>240422CBSCDG040</t>
  </si>
  <si>
    <t>240422CBSCDG041</t>
  </si>
  <si>
    <t>240422CBSCDG042</t>
  </si>
  <si>
    <t>240422CBSCDG043</t>
  </si>
  <si>
    <t>240422CBSCDG044</t>
  </si>
  <si>
    <t>湖南湘粮生态农业发展有限公司小河口库</t>
  </si>
  <si>
    <t>P5</t>
  </si>
  <si>
    <t>整仓</t>
  </si>
  <si>
    <t>240422CBSCDG045</t>
  </si>
  <si>
    <t>湖南长沙霞凝粮食储备有限公司湘乡分公司新华龙库</t>
  </si>
  <si>
    <t>东北</t>
  </si>
  <si>
    <t>240422CBSCDG046</t>
  </si>
  <si>
    <t>西南</t>
  </si>
  <si>
    <t>240422CBSCDG047</t>
  </si>
  <si>
    <t>P14</t>
  </si>
  <si>
    <t>240422CBSCDG048</t>
  </si>
  <si>
    <t>240422CBSCDG049</t>
  </si>
  <si>
    <t>湘阴县长城粮油购销有限责任公司风南库</t>
  </si>
  <si>
    <t>5P0201</t>
  </si>
  <si>
    <t>240422CBSCDG050</t>
  </si>
  <si>
    <t>240422CBSCDG051</t>
  </si>
  <si>
    <t>湘阴县长城粮油购销有限责任公司六塘库</t>
  </si>
  <si>
    <t>5Q0106</t>
  </si>
  <si>
    <t>240422CBSCDG052</t>
  </si>
  <si>
    <t>240422CBSCDG053</t>
  </si>
  <si>
    <t>240422CBSCDG054</t>
  </si>
  <si>
    <t>240422CBSCDG055</t>
  </si>
  <si>
    <t>240422CBSCDG056</t>
  </si>
  <si>
    <t>240422CBSCDG057</t>
  </si>
  <si>
    <t>240422CBSCDG058</t>
  </si>
  <si>
    <t>240422CBSCDG059</t>
  </si>
  <si>
    <t>240422CBSCDG060</t>
  </si>
  <si>
    <t>240422CBSCDG061</t>
  </si>
  <si>
    <t>240422CBSCDG062</t>
  </si>
  <si>
    <t>合计</t>
  </si>
  <si>
    <t>备注：1、合同为自交易合同生效之日起，交款期为30天，出库期为45天。
     2、仓内交货价，散装车板出库费30元/吨，按国粮发[2010]178号文件执行水分、杂质增扣量。
     3、各库区装货量每天200吨以上。
联系人：周涛 17891012088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</si>
</sst>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  <numFmt numFmtId="178" formatCode="0.0_ "/>
    <numFmt numFmtId="179" formatCode="#,##0;[Red]#,##0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vertAlign val="subscript"/>
      <sz val="10"/>
      <color theme="1"/>
      <name val="宋体"/>
      <charset val="134"/>
      <scheme val="minor"/>
    </font>
    <font>
      <vertAlign val="subscript"/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0" fillId="0" borderId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78" fontId="5" fillId="0" borderId="1" xfId="49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1" applyNumberFormat="1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left" vertical="top" wrapText="1"/>
    </xf>
    <xf numFmtId="176" fontId="7" fillId="0" borderId="1" xfId="0" applyNumberFormat="1" applyFont="1" applyBorder="1" applyAlignment="1">
      <alignment horizontal="left" vertical="top" wrapText="1"/>
    </xf>
    <xf numFmtId="179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6"/>
  <sheetViews>
    <sheetView tabSelected="1" view="pageBreakPreview" zoomScale="110" zoomScaleNormal="100" workbookViewId="0">
      <pane ySplit="2" topLeftCell="A3" activePane="bottomLeft" state="frozen"/>
      <selection/>
      <selection pane="bottomLeft" activeCell="F6" sqref="F6"/>
    </sheetView>
  </sheetViews>
  <sheetFormatPr defaultColWidth="9" defaultRowHeight="13.5"/>
  <cols>
    <col min="1" max="1" width="10.5666666666667" customWidth="1"/>
    <col min="2" max="2" width="22.125" customWidth="1"/>
    <col min="3" max="3" width="40.1083333333333" style="2" customWidth="1"/>
    <col min="4" max="4" width="8.125" customWidth="1"/>
    <col min="5" max="5" width="20.8333333333333" customWidth="1"/>
    <col min="6" max="6" width="10.1" style="3" customWidth="1"/>
    <col min="7" max="8" width="8.125" customWidth="1"/>
    <col min="9" max="9" width="9.125" customWidth="1"/>
    <col min="10" max="10" width="11.2583333333333" customWidth="1"/>
    <col min="11" max="11" width="7.375" customWidth="1"/>
    <col min="12" max="15" width="8.125" customWidth="1"/>
    <col min="16" max="16" width="8.625" customWidth="1"/>
    <col min="17" max="17" width="11.625" customWidth="1"/>
  </cols>
  <sheetData>
    <row r="1" ht="50" customHeight="1" spans="1:17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30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</row>
    <row r="3" ht="30" customHeight="1" spans="1:17">
      <c r="A3" s="6" t="s">
        <v>18</v>
      </c>
      <c r="B3" s="9" t="s">
        <v>19</v>
      </c>
      <c r="C3" s="9" t="s">
        <v>20</v>
      </c>
      <c r="D3" s="10" t="s">
        <v>21</v>
      </c>
      <c r="E3" s="8" t="s">
        <v>22</v>
      </c>
      <c r="F3" s="11">
        <v>1561.23</v>
      </c>
      <c r="G3" s="12">
        <v>2021</v>
      </c>
      <c r="H3" s="13" t="s">
        <v>23</v>
      </c>
      <c r="I3" s="13">
        <v>2850</v>
      </c>
      <c r="J3" s="13" t="s">
        <v>24</v>
      </c>
      <c r="K3" s="15">
        <v>77</v>
      </c>
      <c r="L3" s="15">
        <v>53.7</v>
      </c>
      <c r="M3" s="15">
        <v>1</v>
      </c>
      <c r="N3" s="15">
        <v>12</v>
      </c>
      <c r="O3" s="15">
        <v>0.9</v>
      </c>
      <c r="P3" s="16">
        <v>22.5</v>
      </c>
      <c r="Q3" s="17">
        <v>0.491</v>
      </c>
    </row>
    <row r="4" ht="30" customHeight="1" spans="1:17">
      <c r="A4" s="6" t="s">
        <v>25</v>
      </c>
      <c r="B4" s="9" t="s">
        <v>19</v>
      </c>
      <c r="C4" s="9" t="s">
        <v>20</v>
      </c>
      <c r="D4" s="10" t="s">
        <v>26</v>
      </c>
      <c r="E4" s="8" t="s">
        <v>22</v>
      </c>
      <c r="F4" s="11">
        <v>1561.23</v>
      </c>
      <c r="G4" s="12">
        <v>2021</v>
      </c>
      <c r="H4" s="13" t="s">
        <v>23</v>
      </c>
      <c r="I4" s="13">
        <v>2850</v>
      </c>
      <c r="J4" s="13" t="s">
        <v>27</v>
      </c>
      <c r="K4" s="15">
        <v>77.6</v>
      </c>
      <c r="L4" s="15">
        <v>51.2</v>
      </c>
      <c r="M4" s="15">
        <v>0.8</v>
      </c>
      <c r="N4" s="15">
        <v>11.9</v>
      </c>
      <c r="O4" s="15">
        <v>0.8</v>
      </c>
      <c r="P4" s="16">
        <v>21.3</v>
      </c>
      <c r="Q4" s="17" t="s">
        <v>28</v>
      </c>
    </row>
    <row r="5" ht="30" customHeight="1" spans="1:17">
      <c r="A5" s="6" t="s">
        <v>29</v>
      </c>
      <c r="B5" s="9" t="s">
        <v>19</v>
      </c>
      <c r="C5" s="9" t="s">
        <v>30</v>
      </c>
      <c r="D5" s="10" t="s">
        <v>31</v>
      </c>
      <c r="E5" s="8" t="s">
        <v>22</v>
      </c>
      <c r="F5" s="11">
        <v>500</v>
      </c>
      <c r="G5" s="12">
        <v>2021</v>
      </c>
      <c r="H5" s="13" t="s">
        <v>32</v>
      </c>
      <c r="I5" s="13">
        <v>2850</v>
      </c>
      <c r="J5" s="13" t="s">
        <v>33</v>
      </c>
      <c r="K5" s="15">
        <v>79</v>
      </c>
      <c r="L5" s="15">
        <v>56.3</v>
      </c>
      <c r="M5" s="15">
        <v>1</v>
      </c>
      <c r="N5" s="15">
        <v>11.7</v>
      </c>
      <c r="O5" s="15">
        <v>0.9</v>
      </c>
      <c r="P5" s="16">
        <v>19.7</v>
      </c>
      <c r="Q5" s="17" t="s">
        <v>28</v>
      </c>
    </row>
    <row r="6" ht="30" customHeight="1" spans="1:17">
      <c r="A6" s="6" t="s">
        <v>34</v>
      </c>
      <c r="B6" s="9" t="s">
        <v>19</v>
      </c>
      <c r="C6" s="9" t="s">
        <v>30</v>
      </c>
      <c r="D6" s="10" t="s">
        <v>31</v>
      </c>
      <c r="E6" s="8" t="s">
        <v>22</v>
      </c>
      <c r="F6" s="11">
        <v>500</v>
      </c>
      <c r="G6" s="12">
        <v>2021</v>
      </c>
      <c r="H6" s="13" t="s">
        <v>32</v>
      </c>
      <c r="I6" s="13">
        <v>2850</v>
      </c>
      <c r="J6" s="13" t="s">
        <v>33</v>
      </c>
      <c r="K6" s="15">
        <v>79</v>
      </c>
      <c r="L6" s="15">
        <v>56.3</v>
      </c>
      <c r="M6" s="15">
        <v>1</v>
      </c>
      <c r="N6" s="15">
        <v>11.7</v>
      </c>
      <c r="O6" s="15">
        <v>0.9</v>
      </c>
      <c r="P6" s="16">
        <v>19.7</v>
      </c>
      <c r="Q6" s="17" t="s">
        <v>28</v>
      </c>
    </row>
    <row r="7" ht="30" customHeight="1" spans="1:17">
      <c r="A7" s="6" t="s">
        <v>35</v>
      </c>
      <c r="B7" s="9" t="s">
        <v>19</v>
      </c>
      <c r="C7" s="9" t="s">
        <v>30</v>
      </c>
      <c r="D7" s="10" t="s">
        <v>31</v>
      </c>
      <c r="E7" s="8" t="s">
        <v>22</v>
      </c>
      <c r="F7" s="11">
        <v>486.715</v>
      </c>
      <c r="G7" s="12">
        <v>2021</v>
      </c>
      <c r="H7" s="13" t="s">
        <v>32</v>
      </c>
      <c r="I7" s="13">
        <v>2850</v>
      </c>
      <c r="J7" s="13" t="s">
        <v>33</v>
      </c>
      <c r="K7" s="15">
        <v>79</v>
      </c>
      <c r="L7" s="15">
        <v>56.3</v>
      </c>
      <c r="M7" s="15">
        <v>1</v>
      </c>
      <c r="N7" s="15">
        <v>11.7</v>
      </c>
      <c r="O7" s="15">
        <v>0.9</v>
      </c>
      <c r="P7" s="16">
        <v>19.7</v>
      </c>
      <c r="Q7" s="17" t="s">
        <v>28</v>
      </c>
    </row>
    <row r="8" ht="30" customHeight="1" spans="1:17">
      <c r="A8" s="6" t="s">
        <v>36</v>
      </c>
      <c r="B8" s="9" t="s">
        <v>19</v>
      </c>
      <c r="C8" s="9" t="s">
        <v>37</v>
      </c>
      <c r="D8" s="10" t="s">
        <v>38</v>
      </c>
      <c r="E8" s="8" t="s">
        <v>22</v>
      </c>
      <c r="F8" s="11">
        <v>1425</v>
      </c>
      <c r="G8" s="12">
        <v>2021</v>
      </c>
      <c r="H8" s="13" t="s">
        <v>39</v>
      </c>
      <c r="I8" s="13">
        <v>2520</v>
      </c>
      <c r="J8" s="13" t="s">
        <v>40</v>
      </c>
      <c r="K8" s="15">
        <v>76.1</v>
      </c>
      <c r="L8" s="15">
        <v>53.2</v>
      </c>
      <c r="M8" s="15">
        <v>0.8</v>
      </c>
      <c r="N8" s="15">
        <v>12.1</v>
      </c>
      <c r="O8" s="15">
        <v>0.4</v>
      </c>
      <c r="P8" s="16">
        <v>18.3</v>
      </c>
      <c r="Q8" s="17">
        <v>3.42</v>
      </c>
    </row>
    <row r="9" ht="30" customHeight="1" spans="1:17">
      <c r="A9" s="6" t="s">
        <v>41</v>
      </c>
      <c r="B9" s="9" t="s">
        <v>19</v>
      </c>
      <c r="C9" s="9" t="s">
        <v>37</v>
      </c>
      <c r="D9" s="10" t="s">
        <v>42</v>
      </c>
      <c r="E9" s="8" t="s">
        <v>22</v>
      </c>
      <c r="F9" s="11">
        <v>1425</v>
      </c>
      <c r="G9" s="12">
        <v>2021</v>
      </c>
      <c r="H9" s="13" t="s">
        <v>23</v>
      </c>
      <c r="I9" s="13">
        <v>2520</v>
      </c>
      <c r="J9" s="13" t="s">
        <v>43</v>
      </c>
      <c r="K9" s="15">
        <v>78.1</v>
      </c>
      <c r="L9" s="15">
        <v>51</v>
      </c>
      <c r="M9" s="15">
        <v>1</v>
      </c>
      <c r="N9" s="15">
        <v>12.5</v>
      </c>
      <c r="O9" s="15">
        <v>0.8</v>
      </c>
      <c r="P9" s="16">
        <v>21.7</v>
      </c>
      <c r="Q9" s="17">
        <v>5.74</v>
      </c>
    </row>
    <row r="10" ht="30" customHeight="1" spans="1:17">
      <c r="A10" s="6" t="s">
        <v>44</v>
      </c>
      <c r="B10" s="9" t="s">
        <v>19</v>
      </c>
      <c r="C10" s="9" t="s">
        <v>45</v>
      </c>
      <c r="D10" s="10" t="s">
        <v>46</v>
      </c>
      <c r="E10" s="8" t="s">
        <v>22</v>
      </c>
      <c r="F10" s="11">
        <v>1609.459</v>
      </c>
      <c r="G10" s="12">
        <v>2020</v>
      </c>
      <c r="H10" s="13" t="s">
        <v>23</v>
      </c>
      <c r="I10" s="13">
        <v>2850</v>
      </c>
      <c r="J10" s="13" t="s">
        <v>40</v>
      </c>
      <c r="K10" s="15">
        <v>78.9</v>
      </c>
      <c r="L10" s="15">
        <v>44.5</v>
      </c>
      <c r="M10" s="15">
        <v>1</v>
      </c>
      <c r="N10" s="15">
        <v>11.5</v>
      </c>
      <c r="O10" s="15">
        <v>0.5</v>
      </c>
      <c r="P10" s="16">
        <v>21.3</v>
      </c>
      <c r="Q10" s="17">
        <v>1.62</v>
      </c>
    </row>
    <row r="11" ht="30" customHeight="1" spans="1:17">
      <c r="A11" s="6" t="s">
        <v>47</v>
      </c>
      <c r="B11" s="9" t="s">
        <v>19</v>
      </c>
      <c r="C11" s="9" t="s">
        <v>45</v>
      </c>
      <c r="D11" s="10" t="s">
        <v>48</v>
      </c>
      <c r="E11" s="8" t="s">
        <v>22</v>
      </c>
      <c r="F11" s="11">
        <v>1609.458</v>
      </c>
      <c r="G11" s="12">
        <v>2020</v>
      </c>
      <c r="H11" s="13" t="s">
        <v>23</v>
      </c>
      <c r="I11" s="13">
        <v>2850</v>
      </c>
      <c r="J11" s="13" t="s">
        <v>43</v>
      </c>
      <c r="K11" s="15">
        <v>77.2</v>
      </c>
      <c r="L11" s="15">
        <v>53.3</v>
      </c>
      <c r="M11" s="15">
        <v>1</v>
      </c>
      <c r="N11" s="15">
        <v>11.3</v>
      </c>
      <c r="O11" s="15">
        <v>0.4</v>
      </c>
      <c r="P11" s="16">
        <v>22.4</v>
      </c>
      <c r="Q11" s="17">
        <v>2.99</v>
      </c>
    </row>
    <row r="12" ht="30" customHeight="1" spans="1:17">
      <c r="A12" s="6" t="s">
        <v>49</v>
      </c>
      <c r="B12" s="9" t="s">
        <v>19</v>
      </c>
      <c r="C12" s="9" t="s">
        <v>45</v>
      </c>
      <c r="D12" s="10" t="s">
        <v>50</v>
      </c>
      <c r="E12" s="8" t="s">
        <v>22</v>
      </c>
      <c r="F12" s="11">
        <v>626.585</v>
      </c>
      <c r="G12" s="12">
        <v>2020</v>
      </c>
      <c r="H12" s="13" t="s">
        <v>23</v>
      </c>
      <c r="I12" s="13">
        <v>2850</v>
      </c>
      <c r="J12" s="13" t="s">
        <v>33</v>
      </c>
      <c r="K12" s="15">
        <v>77.2</v>
      </c>
      <c r="L12" s="15">
        <v>57.4</v>
      </c>
      <c r="M12" s="15">
        <v>0.9</v>
      </c>
      <c r="N12" s="15">
        <v>11.7</v>
      </c>
      <c r="O12" s="15">
        <v>0.7</v>
      </c>
      <c r="P12" s="16">
        <v>20.7</v>
      </c>
      <c r="Q12" s="17">
        <v>2.59</v>
      </c>
    </row>
    <row r="13" ht="30" customHeight="1" spans="1:17">
      <c r="A13" s="6" t="s">
        <v>51</v>
      </c>
      <c r="B13" s="9" t="s">
        <v>19</v>
      </c>
      <c r="C13" s="9" t="s">
        <v>45</v>
      </c>
      <c r="D13" s="10" t="s">
        <v>50</v>
      </c>
      <c r="E13" s="8" t="s">
        <v>22</v>
      </c>
      <c r="F13" s="11">
        <v>500</v>
      </c>
      <c r="G13" s="12">
        <v>2020</v>
      </c>
      <c r="H13" s="13" t="s">
        <v>23</v>
      </c>
      <c r="I13" s="13">
        <v>2850</v>
      </c>
      <c r="J13" s="13" t="s">
        <v>33</v>
      </c>
      <c r="K13" s="15">
        <v>77.2</v>
      </c>
      <c r="L13" s="15">
        <v>57.4</v>
      </c>
      <c r="M13" s="15">
        <v>0.9</v>
      </c>
      <c r="N13" s="15">
        <v>11.7</v>
      </c>
      <c r="O13" s="15">
        <v>0.7</v>
      </c>
      <c r="P13" s="16">
        <v>20.7</v>
      </c>
      <c r="Q13" s="17">
        <v>2.59</v>
      </c>
    </row>
    <row r="14" ht="30" customHeight="1" spans="1:17">
      <c r="A14" s="6" t="s">
        <v>52</v>
      </c>
      <c r="B14" s="9" t="s">
        <v>19</v>
      </c>
      <c r="C14" s="9" t="s">
        <v>45</v>
      </c>
      <c r="D14" s="10" t="s">
        <v>50</v>
      </c>
      <c r="E14" s="8" t="s">
        <v>22</v>
      </c>
      <c r="F14" s="11">
        <v>500</v>
      </c>
      <c r="G14" s="12">
        <v>2020</v>
      </c>
      <c r="H14" s="13" t="s">
        <v>23</v>
      </c>
      <c r="I14" s="13">
        <v>2850</v>
      </c>
      <c r="J14" s="13" t="s">
        <v>33</v>
      </c>
      <c r="K14" s="15">
        <v>77.2</v>
      </c>
      <c r="L14" s="15">
        <v>57.4</v>
      </c>
      <c r="M14" s="15">
        <v>0.9</v>
      </c>
      <c r="N14" s="15">
        <v>11.7</v>
      </c>
      <c r="O14" s="15">
        <v>0.7</v>
      </c>
      <c r="P14" s="16">
        <v>20.7</v>
      </c>
      <c r="Q14" s="17">
        <v>2.59</v>
      </c>
    </row>
    <row r="15" ht="30" customHeight="1" spans="1:17">
      <c r="A15" s="6" t="s">
        <v>53</v>
      </c>
      <c r="B15" s="9" t="s">
        <v>19</v>
      </c>
      <c r="C15" s="9" t="s">
        <v>45</v>
      </c>
      <c r="D15" s="10" t="s">
        <v>50</v>
      </c>
      <c r="E15" s="8" t="s">
        <v>22</v>
      </c>
      <c r="F15" s="11">
        <v>500</v>
      </c>
      <c r="G15" s="12">
        <v>2020</v>
      </c>
      <c r="H15" s="13" t="s">
        <v>23</v>
      </c>
      <c r="I15" s="13">
        <v>2850</v>
      </c>
      <c r="J15" s="13" t="s">
        <v>33</v>
      </c>
      <c r="K15" s="15">
        <v>77.2</v>
      </c>
      <c r="L15" s="15">
        <v>57.4</v>
      </c>
      <c r="M15" s="15">
        <v>0.9</v>
      </c>
      <c r="N15" s="15">
        <v>11.7</v>
      </c>
      <c r="O15" s="15">
        <v>0.7</v>
      </c>
      <c r="P15" s="16">
        <v>20.7</v>
      </c>
      <c r="Q15" s="17">
        <v>2.59</v>
      </c>
    </row>
    <row r="16" ht="30" customHeight="1" spans="1:17">
      <c r="A16" s="6" t="s">
        <v>54</v>
      </c>
      <c r="B16" s="9" t="s">
        <v>19</v>
      </c>
      <c r="C16" s="9" t="s">
        <v>45</v>
      </c>
      <c r="D16" s="10" t="s">
        <v>50</v>
      </c>
      <c r="E16" s="8" t="s">
        <v>22</v>
      </c>
      <c r="F16" s="11">
        <v>500</v>
      </c>
      <c r="G16" s="12">
        <v>2020</v>
      </c>
      <c r="H16" s="13" t="s">
        <v>23</v>
      </c>
      <c r="I16" s="13">
        <v>2850</v>
      </c>
      <c r="J16" s="13" t="s">
        <v>33</v>
      </c>
      <c r="K16" s="15">
        <v>77.2</v>
      </c>
      <c r="L16" s="15">
        <v>57.4</v>
      </c>
      <c r="M16" s="15">
        <v>0.9</v>
      </c>
      <c r="N16" s="15">
        <v>11.7</v>
      </c>
      <c r="O16" s="15">
        <v>0.7</v>
      </c>
      <c r="P16" s="16">
        <v>20.7</v>
      </c>
      <c r="Q16" s="17">
        <v>2.59</v>
      </c>
    </row>
    <row r="17" ht="30" customHeight="1" spans="1:17">
      <c r="A17" s="6" t="s">
        <v>55</v>
      </c>
      <c r="B17" s="9" t="s">
        <v>19</v>
      </c>
      <c r="C17" s="9" t="s">
        <v>45</v>
      </c>
      <c r="D17" s="10" t="s">
        <v>50</v>
      </c>
      <c r="E17" s="8" t="s">
        <v>22</v>
      </c>
      <c r="F17" s="11">
        <v>500</v>
      </c>
      <c r="G17" s="12">
        <v>2020</v>
      </c>
      <c r="H17" s="13" t="s">
        <v>23</v>
      </c>
      <c r="I17" s="13">
        <v>2850</v>
      </c>
      <c r="J17" s="13" t="s">
        <v>33</v>
      </c>
      <c r="K17" s="15">
        <v>77.2</v>
      </c>
      <c r="L17" s="15">
        <v>57.4</v>
      </c>
      <c r="M17" s="15">
        <v>0.9</v>
      </c>
      <c r="N17" s="15">
        <v>11.7</v>
      </c>
      <c r="O17" s="15">
        <v>0.7</v>
      </c>
      <c r="P17" s="16">
        <v>20.7</v>
      </c>
      <c r="Q17" s="17">
        <v>2.59</v>
      </c>
    </row>
    <row r="18" ht="30" customHeight="1" spans="1:17">
      <c r="A18" s="6" t="s">
        <v>56</v>
      </c>
      <c r="B18" s="9" t="s">
        <v>19</v>
      </c>
      <c r="C18" s="9" t="s">
        <v>45</v>
      </c>
      <c r="D18" s="10" t="s">
        <v>50</v>
      </c>
      <c r="E18" s="8" t="s">
        <v>22</v>
      </c>
      <c r="F18" s="11">
        <v>500</v>
      </c>
      <c r="G18" s="12">
        <v>2020</v>
      </c>
      <c r="H18" s="13" t="s">
        <v>23</v>
      </c>
      <c r="I18" s="13">
        <v>2850</v>
      </c>
      <c r="J18" s="13" t="s">
        <v>33</v>
      </c>
      <c r="K18" s="15">
        <v>77.2</v>
      </c>
      <c r="L18" s="15">
        <v>57.4</v>
      </c>
      <c r="M18" s="15">
        <v>0.9</v>
      </c>
      <c r="N18" s="15">
        <v>11.7</v>
      </c>
      <c r="O18" s="15">
        <v>0.7</v>
      </c>
      <c r="P18" s="16">
        <v>20.7</v>
      </c>
      <c r="Q18" s="17">
        <v>2.59</v>
      </c>
    </row>
    <row r="19" ht="30" customHeight="1" spans="1:17">
      <c r="A19" s="6" t="s">
        <v>57</v>
      </c>
      <c r="B19" s="9" t="s">
        <v>19</v>
      </c>
      <c r="C19" s="9" t="s">
        <v>45</v>
      </c>
      <c r="D19" s="10" t="s">
        <v>50</v>
      </c>
      <c r="E19" s="8" t="s">
        <v>22</v>
      </c>
      <c r="F19" s="11">
        <v>500</v>
      </c>
      <c r="G19" s="12">
        <v>2020</v>
      </c>
      <c r="H19" s="13" t="s">
        <v>23</v>
      </c>
      <c r="I19" s="13">
        <v>2850</v>
      </c>
      <c r="J19" s="13" t="s">
        <v>33</v>
      </c>
      <c r="K19" s="15">
        <v>77.2</v>
      </c>
      <c r="L19" s="15">
        <v>57.4</v>
      </c>
      <c r="M19" s="15">
        <v>0.9</v>
      </c>
      <c r="N19" s="15">
        <v>11.7</v>
      </c>
      <c r="O19" s="15">
        <v>0.7</v>
      </c>
      <c r="P19" s="16">
        <v>20.7</v>
      </c>
      <c r="Q19" s="17">
        <v>2.59</v>
      </c>
    </row>
    <row r="20" ht="30" customHeight="1" spans="1:17">
      <c r="A20" s="6" t="s">
        <v>58</v>
      </c>
      <c r="B20" s="9" t="s">
        <v>19</v>
      </c>
      <c r="C20" s="9" t="s">
        <v>45</v>
      </c>
      <c r="D20" s="10" t="s">
        <v>50</v>
      </c>
      <c r="E20" s="8" t="s">
        <v>22</v>
      </c>
      <c r="F20" s="11">
        <v>500</v>
      </c>
      <c r="G20" s="12">
        <v>2020</v>
      </c>
      <c r="H20" s="13" t="s">
        <v>23</v>
      </c>
      <c r="I20" s="13">
        <v>2850</v>
      </c>
      <c r="J20" s="13" t="s">
        <v>33</v>
      </c>
      <c r="K20" s="15">
        <v>77.2</v>
      </c>
      <c r="L20" s="15">
        <v>57.4</v>
      </c>
      <c r="M20" s="15">
        <v>0.9</v>
      </c>
      <c r="N20" s="15">
        <v>11.7</v>
      </c>
      <c r="O20" s="15">
        <v>0.7</v>
      </c>
      <c r="P20" s="16">
        <v>20.7</v>
      </c>
      <c r="Q20" s="17">
        <v>2.59</v>
      </c>
    </row>
    <row r="21" ht="30" customHeight="1" spans="1:17">
      <c r="A21" s="6" t="s">
        <v>59</v>
      </c>
      <c r="B21" s="9" t="s">
        <v>19</v>
      </c>
      <c r="C21" s="9" t="s">
        <v>45</v>
      </c>
      <c r="D21" s="10" t="s">
        <v>50</v>
      </c>
      <c r="E21" s="8" t="s">
        <v>22</v>
      </c>
      <c r="F21" s="11">
        <v>500</v>
      </c>
      <c r="G21" s="12">
        <v>2020</v>
      </c>
      <c r="H21" s="13" t="s">
        <v>23</v>
      </c>
      <c r="I21" s="13">
        <v>2850</v>
      </c>
      <c r="J21" s="13" t="s">
        <v>33</v>
      </c>
      <c r="K21" s="15">
        <v>77.2</v>
      </c>
      <c r="L21" s="15">
        <v>57.4</v>
      </c>
      <c r="M21" s="15">
        <v>0.9</v>
      </c>
      <c r="N21" s="15">
        <v>11.7</v>
      </c>
      <c r="O21" s="15">
        <v>0.7</v>
      </c>
      <c r="P21" s="16">
        <v>20.7</v>
      </c>
      <c r="Q21" s="17">
        <v>2.59</v>
      </c>
    </row>
    <row r="22" ht="30" customHeight="1" spans="1:17">
      <c r="A22" s="6" t="s">
        <v>60</v>
      </c>
      <c r="B22" s="9" t="s">
        <v>19</v>
      </c>
      <c r="C22" s="9" t="s">
        <v>45</v>
      </c>
      <c r="D22" s="10" t="s">
        <v>50</v>
      </c>
      <c r="E22" s="8" t="s">
        <v>22</v>
      </c>
      <c r="F22" s="11">
        <v>500</v>
      </c>
      <c r="G22" s="12">
        <v>2020</v>
      </c>
      <c r="H22" s="13" t="s">
        <v>23</v>
      </c>
      <c r="I22" s="13">
        <v>2850</v>
      </c>
      <c r="J22" s="13" t="s">
        <v>33</v>
      </c>
      <c r="K22" s="15">
        <v>77.2</v>
      </c>
      <c r="L22" s="15">
        <v>57.4</v>
      </c>
      <c r="M22" s="15">
        <v>0.9</v>
      </c>
      <c r="N22" s="15">
        <v>11.7</v>
      </c>
      <c r="O22" s="15">
        <v>0.7</v>
      </c>
      <c r="P22" s="16">
        <v>20.7</v>
      </c>
      <c r="Q22" s="17">
        <v>2.59</v>
      </c>
    </row>
    <row r="23" ht="30" customHeight="1" spans="1:17">
      <c r="A23" s="6" t="s">
        <v>61</v>
      </c>
      <c r="B23" s="9" t="s">
        <v>19</v>
      </c>
      <c r="C23" s="9" t="s">
        <v>45</v>
      </c>
      <c r="D23" s="10" t="s">
        <v>50</v>
      </c>
      <c r="E23" s="8" t="s">
        <v>22</v>
      </c>
      <c r="F23" s="11">
        <v>500</v>
      </c>
      <c r="G23" s="12">
        <v>2020</v>
      </c>
      <c r="H23" s="13" t="s">
        <v>23</v>
      </c>
      <c r="I23" s="13">
        <v>2850</v>
      </c>
      <c r="J23" s="13" t="s">
        <v>33</v>
      </c>
      <c r="K23" s="15">
        <v>77.2</v>
      </c>
      <c r="L23" s="15">
        <v>57.4</v>
      </c>
      <c r="M23" s="15">
        <v>0.9</v>
      </c>
      <c r="N23" s="15">
        <v>11.7</v>
      </c>
      <c r="O23" s="15">
        <v>0.7</v>
      </c>
      <c r="P23" s="16">
        <v>20.7</v>
      </c>
      <c r="Q23" s="17">
        <v>2.59</v>
      </c>
    </row>
    <row r="24" ht="30" customHeight="1" spans="1:17">
      <c r="A24" s="6" t="s">
        <v>62</v>
      </c>
      <c r="B24" s="9" t="s">
        <v>19</v>
      </c>
      <c r="C24" s="9" t="s">
        <v>45</v>
      </c>
      <c r="D24" s="10" t="s">
        <v>63</v>
      </c>
      <c r="E24" s="8" t="s">
        <v>22</v>
      </c>
      <c r="F24" s="11">
        <v>786.202</v>
      </c>
      <c r="G24" s="12">
        <v>2020</v>
      </c>
      <c r="H24" s="13" t="s">
        <v>23</v>
      </c>
      <c r="I24" s="13">
        <v>2520</v>
      </c>
      <c r="J24" s="13" t="s">
        <v>33</v>
      </c>
      <c r="K24" s="15">
        <v>77.4</v>
      </c>
      <c r="L24" s="15">
        <v>51.9</v>
      </c>
      <c r="M24" s="15">
        <v>1</v>
      </c>
      <c r="N24" s="15">
        <v>12</v>
      </c>
      <c r="O24" s="15">
        <v>0.6</v>
      </c>
      <c r="P24" s="16">
        <v>22.8</v>
      </c>
      <c r="Q24" s="17" t="s">
        <v>28</v>
      </c>
    </row>
    <row r="25" ht="30" customHeight="1" spans="1:17">
      <c r="A25" s="6" t="s">
        <v>64</v>
      </c>
      <c r="B25" s="9" t="s">
        <v>19</v>
      </c>
      <c r="C25" s="9" t="s">
        <v>45</v>
      </c>
      <c r="D25" s="10" t="s">
        <v>63</v>
      </c>
      <c r="E25" s="8" t="s">
        <v>22</v>
      </c>
      <c r="F25" s="11">
        <v>500</v>
      </c>
      <c r="G25" s="12">
        <v>2020</v>
      </c>
      <c r="H25" s="13" t="s">
        <v>23</v>
      </c>
      <c r="I25" s="13">
        <v>2520</v>
      </c>
      <c r="J25" s="13" t="s">
        <v>33</v>
      </c>
      <c r="K25" s="15">
        <v>77.4</v>
      </c>
      <c r="L25" s="15">
        <v>51.9</v>
      </c>
      <c r="M25" s="15">
        <v>1</v>
      </c>
      <c r="N25" s="15">
        <v>12</v>
      </c>
      <c r="O25" s="15">
        <v>0.6</v>
      </c>
      <c r="P25" s="16">
        <v>22.8</v>
      </c>
      <c r="Q25" s="17" t="s">
        <v>28</v>
      </c>
    </row>
    <row r="26" ht="30" customHeight="1" spans="1:17">
      <c r="A26" s="6" t="s">
        <v>65</v>
      </c>
      <c r="B26" s="9" t="s">
        <v>19</v>
      </c>
      <c r="C26" s="9" t="s">
        <v>45</v>
      </c>
      <c r="D26" s="10" t="s">
        <v>63</v>
      </c>
      <c r="E26" s="8" t="s">
        <v>22</v>
      </c>
      <c r="F26" s="11">
        <v>500</v>
      </c>
      <c r="G26" s="12">
        <v>2020</v>
      </c>
      <c r="H26" s="13" t="s">
        <v>23</v>
      </c>
      <c r="I26" s="13">
        <v>2520</v>
      </c>
      <c r="J26" s="13" t="s">
        <v>33</v>
      </c>
      <c r="K26" s="15">
        <v>77.4</v>
      </c>
      <c r="L26" s="15">
        <v>51.9</v>
      </c>
      <c r="M26" s="15">
        <v>1</v>
      </c>
      <c r="N26" s="15">
        <v>12</v>
      </c>
      <c r="O26" s="15">
        <v>0.6</v>
      </c>
      <c r="P26" s="16">
        <v>22.8</v>
      </c>
      <c r="Q26" s="17" t="s">
        <v>28</v>
      </c>
    </row>
    <row r="27" ht="30" customHeight="1" spans="1:17">
      <c r="A27" s="6" t="s">
        <v>66</v>
      </c>
      <c r="B27" s="9" t="s">
        <v>19</v>
      </c>
      <c r="C27" s="9" t="s">
        <v>45</v>
      </c>
      <c r="D27" s="10" t="s">
        <v>63</v>
      </c>
      <c r="E27" s="8" t="s">
        <v>22</v>
      </c>
      <c r="F27" s="11">
        <v>500</v>
      </c>
      <c r="G27" s="12">
        <v>2020</v>
      </c>
      <c r="H27" s="13" t="s">
        <v>23</v>
      </c>
      <c r="I27" s="13">
        <v>2520</v>
      </c>
      <c r="J27" s="13" t="s">
        <v>33</v>
      </c>
      <c r="K27" s="15">
        <v>77.4</v>
      </c>
      <c r="L27" s="15">
        <v>51.9</v>
      </c>
      <c r="M27" s="15">
        <v>1</v>
      </c>
      <c r="N27" s="15">
        <v>12</v>
      </c>
      <c r="O27" s="15">
        <v>0.6</v>
      </c>
      <c r="P27" s="16">
        <v>22.8</v>
      </c>
      <c r="Q27" s="17" t="s">
        <v>28</v>
      </c>
    </row>
    <row r="28" ht="30" customHeight="1" spans="1:17">
      <c r="A28" s="6" t="s">
        <v>67</v>
      </c>
      <c r="B28" s="9" t="s">
        <v>19</v>
      </c>
      <c r="C28" s="9" t="s">
        <v>45</v>
      </c>
      <c r="D28" s="10" t="s">
        <v>63</v>
      </c>
      <c r="E28" s="8" t="s">
        <v>22</v>
      </c>
      <c r="F28" s="11">
        <v>500</v>
      </c>
      <c r="G28" s="12">
        <v>2020</v>
      </c>
      <c r="H28" s="13" t="s">
        <v>23</v>
      </c>
      <c r="I28" s="13">
        <v>2520</v>
      </c>
      <c r="J28" s="13" t="s">
        <v>33</v>
      </c>
      <c r="K28" s="15">
        <v>77.4</v>
      </c>
      <c r="L28" s="15">
        <v>51.9</v>
      </c>
      <c r="M28" s="15">
        <v>1</v>
      </c>
      <c r="N28" s="15">
        <v>12</v>
      </c>
      <c r="O28" s="15">
        <v>0.6</v>
      </c>
      <c r="P28" s="16">
        <v>22.8</v>
      </c>
      <c r="Q28" s="17" t="s">
        <v>28</v>
      </c>
    </row>
    <row r="29" ht="30" customHeight="1" spans="1:17">
      <c r="A29" s="6" t="s">
        <v>68</v>
      </c>
      <c r="B29" s="9" t="s">
        <v>19</v>
      </c>
      <c r="C29" s="9" t="s">
        <v>45</v>
      </c>
      <c r="D29" s="10" t="s">
        <v>63</v>
      </c>
      <c r="E29" s="8" t="s">
        <v>22</v>
      </c>
      <c r="F29" s="11">
        <v>500</v>
      </c>
      <c r="G29" s="12">
        <v>2020</v>
      </c>
      <c r="H29" s="13" t="s">
        <v>23</v>
      </c>
      <c r="I29" s="13">
        <v>2520</v>
      </c>
      <c r="J29" s="13" t="s">
        <v>33</v>
      </c>
      <c r="K29" s="15">
        <v>77.4</v>
      </c>
      <c r="L29" s="15">
        <v>51.9</v>
      </c>
      <c r="M29" s="15">
        <v>1</v>
      </c>
      <c r="N29" s="15">
        <v>12</v>
      </c>
      <c r="O29" s="15">
        <v>0.6</v>
      </c>
      <c r="P29" s="16">
        <v>22.8</v>
      </c>
      <c r="Q29" s="17" t="s">
        <v>28</v>
      </c>
    </row>
    <row r="30" ht="30" customHeight="1" spans="1:17">
      <c r="A30" s="6" t="s">
        <v>69</v>
      </c>
      <c r="B30" s="9" t="s">
        <v>19</v>
      </c>
      <c r="C30" s="9" t="s">
        <v>45</v>
      </c>
      <c r="D30" s="10" t="s">
        <v>63</v>
      </c>
      <c r="E30" s="8" t="s">
        <v>22</v>
      </c>
      <c r="F30" s="11">
        <v>500</v>
      </c>
      <c r="G30" s="12">
        <v>2020</v>
      </c>
      <c r="H30" s="13" t="s">
        <v>23</v>
      </c>
      <c r="I30" s="13">
        <v>2520</v>
      </c>
      <c r="J30" s="13" t="s">
        <v>33</v>
      </c>
      <c r="K30" s="15">
        <v>77.4</v>
      </c>
      <c r="L30" s="15">
        <v>51.9</v>
      </c>
      <c r="M30" s="15">
        <v>1</v>
      </c>
      <c r="N30" s="15">
        <v>12</v>
      </c>
      <c r="O30" s="15">
        <v>0.6</v>
      </c>
      <c r="P30" s="16">
        <v>22.8</v>
      </c>
      <c r="Q30" s="17" t="s">
        <v>28</v>
      </c>
    </row>
    <row r="31" ht="30" customHeight="1" spans="1:17">
      <c r="A31" s="6" t="s">
        <v>70</v>
      </c>
      <c r="B31" s="9" t="s">
        <v>19</v>
      </c>
      <c r="C31" s="9" t="s">
        <v>45</v>
      </c>
      <c r="D31" s="10" t="s">
        <v>63</v>
      </c>
      <c r="E31" s="8" t="s">
        <v>22</v>
      </c>
      <c r="F31" s="11">
        <v>500</v>
      </c>
      <c r="G31" s="12">
        <v>2020</v>
      </c>
      <c r="H31" s="13" t="s">
        <v>23</v>
      </c>
      <c r="I31" s="13">
        <v>2520</v>
      </c>
      <c r="J31" s="13" t="s">
        <v>33</v>
      </c>
      <c r="K31" s="15">
        <v>77.4</v>
      </c>
      <c r="L31" s="15">
        <v>51.9</v>
      </c>
      <c r="M31" s="15">
        <v>1</v>
      </c>
      <c r="N31" s="15">
        <v>12</v>
      </c>
      <c r="O31" s="15">
        <v>0.6</v>
      </c>
      <c r="P31" s="16">
        <v>22.8</v>
      </c>
      <c r="Q31" s="17" t="s">
        <v>28</v>
      </c>
    </row>
    <row r="32" ht="30" customHeight="1" spans="1:17">
      <c r="A32" s="6" t="s">
        <v>71</v>
      </c>
      <c r="B32" s="9" t="s">
        <v>19</v>
      </c>
      <c r="C32" s="9" t="s">
        <v>45</v>
      </c>
      <c r="D32" s="10" t="s">
        <v>63</v>
      </c>
      <c r="E32" s="8" t="s">
        <v>22</v>
      </c>
      <c r="F32" s="11">
        <v>500</v>
      </c>
      <c r="G32" s="12">
        <v>2020</v>
      </c>
      <c r="H32" s="13" t="s">
        <v>23</v>
      </c>
      <c r="I32" s="13">
        <v>2520</v>
      </c>
      <c r="J32" s="13" t="s">
        <v>33</v>
      </c>
      <c r="K32" s="15">
        <v>77.4</v>
      </c>
      <c r="L32" s="15">
        <v>51.9</v>
      </c>
      <c r="M32" s="15">
        <v>1</v>
      </c>
      <c r="N32" s="15">
        <v>12</v>
      </c>
      <c r="O32" s="15">
        <v>0.6</v>
      </c>
      <c r="P32" s="16">
        <v>22.8</v>
      </c>
      <c r="Q32" s="17" t="s">
        <v>28</v>
      </c>
    </row>
    <row r="33" ht="30" customHeight="1" spans="1:17">
      <c r="A33" s="6" t="s">
        <v>72</v>
      </c>
      <c r="B33" s="9" t="s">
        <v>19</v>
      </c>
      <c r="C33" s="9" t="s">
        <v>45</v>
      </c>
      <c r="D33" s="10" t="s">
        <v>63</v>
      </c>
      <c r="E33" s="8" t="s">
        <v>22</v>
      </c>
      <c r="F33" s="11">
        <v>500</v>
      </c>
      <c r="G33" s="12">
        <v>2020</v>
      </c>
      <c r="H33" s="13" t="s">
        <v>23</v>
      </c>
      <c r="I33" s="13">
        <v>2520</v>
      </c>
      <c r="J33" s="13" t="s">
        <v>33</v>
      </c>
      <c r="K33" s="15">
        <v>77.4</v>
      </c>
      <c r="L33" s="15">
        <v>51.9</v>
      </c>
      <c r="M33" s="15">
        <v>1</v>
      </c>
      <c r="N33" s="15">
        <v>12</v>
      </c>
      <c r="O33" s="15">
        <v>0.6</v>
      </c>
      <c r="P33" s="16">
        <v>22.8</v>
      </c>
      <c r="Q33" s="17" t="s">
        <v>28</v>
      </c>
    </row>
    <row r="34" ht="30" customHeight="1" spans="1:17">
      <c r="A34" s="6" t="s">
        <v>73</v>
      </c>
      <c r="B34" s="9" t="s">
        <v>19</v>
      </c>
      <c r="C34" s="9" t="s">
        <v>45</v>
      </c>
      <c r="D34" s="10" t="s">
        <v>63</v>
      </c>
      <c r="E34" s="8" t="s">
        <v>22</v>
      </c>
      <c r="F34" s="11">
        <v>500</v>
      </c>
      <c r="G34" s="12">
        <v>2020</v>
      </c>
      <c r="H34" s="13" t="s">
        <v>23</v>
      </c>
      <c r="I34" s="13">
        <v>2520</v>
      </c>
      <c r="J34" s="13" t="s">
        <v>33</v>
      </c>
      <c r="K34" s="15">
        <v>77.4</v>
      </c>
      <c r="L34" s="15">
        <v>51.9</v>
      </c>
      <c r="M34" s="15">
        <v>1</v>
      </c>
      <c r="N34" s="15">
        <v>12</v>
      </c>
      <c r="O34" s="15">
        <v>0.6</v>
      </c>
      <c r="P34" s="16">
        <v>22.8</v>
      </c>
      <c r="Q34" s="17" t="s">
        <v>28</v>
      </c>
    </row>
    <row r="35" ht="30" customHeight="1" spans="1:17">
      <c r="A35" s="6" t="s">
        <v>74</v>
      </c>
      <c r="B35" s="9" t="s">
        <v>19</v>
      </c>
      <c r="C35" s="9" t="s">
        <v>75</v>
      </c>
      <c r="D35" s="10" t="s">
        <v>76</v>
      </c>
      <c r="E35" s="8" t="s">
        <v>22</v>
      </c>
      <c r="F35" s="11">
        <v>500</v>
      </c>
      <c r="G35" s="12">
        <v>2021</v>
      </c>
      <c r="H35" s="13" t="s">
        <v>23</v>
      </c>
      <c r="I35" s="13">
        <v>2520</v>
      </c>
      <c r="J35" s="13" t="s">
        <v>33</v>
      </c>
      <c r="K35" s="15">
        <v>77.6</v>
      </c>
      <c r="L35" s="15">
        <v>51.6</v>
      </c>
      <c r="M35" s="15">
        <v>0.6</v>
      </c>
      <c r="N35" s="15">
        <v>12</v>
      </c>
      <c r="O35" s="15">
        <v>1.7</v>
      </c>
      <c r="P35" s="16">
        <v>18.1</v>
      </c>
      <c r="Q35" s="17">
        <v>3.23</v>
      </c>
    </row>
    <row r="36" ht="30" customHeight="1" spans="1:17">
      <c r="A36" s="6" t="s">
        <v>77</v>
      </c>
      <c r="B36" s="9" t="s">
        <v>19</v>
      </c>
      <c r="C36" s="9" t="s">
        <v>75</v>
      </c>
      <c r="D36" s="10" t="s">
        <v>76</v>
      </c>
      <c r="E36" s="8" t="s">
        <v>22</v>
      </c>
      <c r="F36" s="11">
        <v>500</v>
      </c>
      <c r="G36" s="12">
        <v>2021</v>
      </c>
      <c r="H36" s="13" t="s">
        <v>23</v>
      </c>
      <c r="I36" s="13">
        <v>2520</v>
      </c>
      <c r="J36" s="13" t="s">
        <v>33</v>
      </c>
      <c r="K36" s="15">
        <v>77.6</v>
      </c>
      <c r="L36" s="15">
        <v>51.6</v>
      </c>
      <c r="M36" s="15">
        <v>0.6</v>
      </c>
      <c r="N36" s="15">
        <v>12</v>
      </c>
      <c r="O36" s="15">
        <v>1.7</v>
      </c>
      <c r="P36" s="16">
        <v>18.1</v>
      </c>
      <c r="Q36" s="17">
        <v>3.23</v>
      </c>
    </row>
    <row r="37" ht="30" customHeight="1" spans="1:17">
      <c r="A37" s="6" t="s">
        <v>78</v>
      </c>
      <c r="B37" s="9" t="s">
        <v>19</v>
      </c>
      <c r="C37" s="9" t="s">
        <v>75</v>
      </c>
      <c r="D37" s="10" t="s">
        <v>76</v>
      </c>
      <c r="E37" s="8" t="s">
        <v>22</v>
      </c>
      <c r="F37" s="11">
        <v>500</v>
      </c>
      <c r="G37" s="12">
        <v>2021</v>
      </c>
      <c r="H37" s="13" t="s">
        <v>23</v>
      </c>
      <c r="I37" s="13">
        <v>2520</v>
      </c>
      <c r="J37" s="13" t="s">
        <v>33</v>
      </c>
      <c r="K37" s="15">
        <v>77.6</v>
      </c>
      <c r="L37" s="15">
        <v>51.6</v>
      </c>
      <c r="M37" s="15">
        <v>0.6</v>
      </c>
      <c r="N37" s="15">
        <v>12</v>
      </c>
      <c r="O37" s="15">
        <v>1.7</v>
      </c>
      <c r="P37" s="16">
        <v>18.1</v>
      </c>
      <c r="Q37" s="17">
        <v>3.23</v>
      </c>
    </row>
    <row r="38" ht="30" customHeight="1" spans="1:17">
      <c r="A38" s="6" t="s">
        <v>79</v>
      </c>
      <c r="B38" s="9" t="s">
        <v>19</v>
      </c>
      <c r="C38" s="9" t="s">
        <v>75</v>
      </c>
      <c r="D38" s="10" t="s">
        <v>76</v>
      </c>
      <c r="E38" s="8" t="s">
        <v>22</v>
      </c>
      <c r="F38" s="11">
        <v>500</v>
      </c>
      <c r="G38" s="12">
        <v>2021</v>
      </c>
      <c r="H38" s="13" t="s">
        <v>23</v>
      </c>
      <c r="I38" s="13">
        <v>2520</v>
      </c>
      <c r="J38" s="13" t="s">
        <v>33</v>
      </c>
      <c r="K38" s="15">
        <v>77.6</v>
      </c>
      <c r="L38" s="15">
        <v>51.6</v>
      </c>
      <c r="M38" s="15">
        <v>0.6</v>
      </c>
      <c r="N38" s="15">
        <v>12</v>
      </c>
      <c r="O38" s="15">
        <v>1.7</v>
      </c>
      <c r="P38" s="16">
        <v>18.1</v>
      </c>
      <c r="Q38" s="17">
        <v>3.23</v>
      </c>
    </row>
    <row r="39" ht="30" customHeight="1" spans="1:17">
      <c r="A39" s="6" t="s">
        <v>80</v>
      </c>
      <c r="B39" s="9" t="s">
        <v>19</v>
      </c>
      <c r="C39" s="9" t="s">
        <v>75</v>
      </c>
      <c r="D39" s="10" t="s">
        <v>76</v>
      </c>
      <c r="E39" s="8" t="s">
        <v>22</v>
      </c>
      <c r="F39" s="11">
        <v>500</v>
      </c>
      <c r="G39" s="12">
        <v>2021</v>
      </c>
      <c r="H39" s="13" t="s">
        <v>23</v>
      </c>
      <c r="I39" s="13">
        <v>2520</v>
      </c>
      <c r="J39" s="13" t="s">
        <v>33</v>
      </c>
      <c r="K39" s="15">
        <v>77.6</v>
      </c>
      <c r="L39" s="15">
        <v>51.6</v>
      </c>
      <c r="M39" s="15">
        <v>0.6</v>
      </c>
      <c r="N39" s="15">
        <v>12</v>
      </c>
      <c r="O39" s="15">
        <v>1.7</v>
      </c>
      <c r="P39" s="16">
        <v>18.1</v>
      </c>
      <c r="Q39" s="17">
        <v>3.23</v>
      </c>
    </row>
    <row r="40" ht="30" customHeight="1" spans="1:17">
      <c r="A40" s="6" t="s">
        <v>81</v>
      </c>
      <c r="B40" s="9" t="s">
        <v>19</v>
      </c>
      <c r="C40" s="9" t="s">
        <v>75</v>
      </c>
      <c r="D40" s="10" t="s">
        <v>76</v>
      </c>
      <c r="E40" s="8" t="s">
        <v>22</v>
      </c>
      <c r="F40" s="11">
        <v>500</v>
      </c>
      <c r="G40" s="12">
        <v>2021</v>
      </c>
      <c r="H40" s="13" t="s">
        <v>23</v>
      </c>
      <c r="I40" s="13">
        <v>2520</v>
      </c>
      <c r="J40" s="13" t="s">
        <v>33</v>
      </c>
      <c r="K40" s="15">
        <v>77.6</v>
      </c>
      <c r="L40" s="15">
        <v>51.6</v>
      </c>
      <c r="M40" s="15">
        <v>0.6</v>
      </c>
      <c r="N40" s="15">
        <v>12</v>
      </c>
      <c r="O40" s="15">
        <v>1.7</v>
      </c>
      <c r="P40" s="16">
        <v>18.1</v>
      </c>
      <c r="Q40" s="17">
        <v>3.23</v>
      </c>
    </row>
    <row r="41" ht="30" customHeight="1" spans="1:17">
      <c r="A41" s="6" t="s">
        <v>82</v>
      </c>
      <c r="B41" s="9" t="s">
        <v>19</v>
      </c>
      <c r="C41" s="9" t="s">
        <v>75</v>
      </c>
      <c r="D41" s="10" t="s">
        <v>76</v>
      </c>
      <c r="E41" s="8" t="s">
        <v>22</v>
      </c>
      <c r="F41" s="11">
        <v>500</v>
      </c>
      <c r="G41" s="12">
        <v>2021</v>
      </c>
      <c r="H41" s="13" t="s">
        <v>23</v>
      </c>
      <c r="I41" s="13">
        <v>2520</v>
      </c>
      <c r="J41" s="13" t="s">
        <v>33</v>
      </c>
      <c r="K41" s="15">
        <v>77.6</v>
      </c>
      <c r="L41" s="15">
        <v>51.6</v>
      </c>
      <c r="M41" s="15">
        <v>0.6</v>
      </c>
      <c r="N41" s="15">
        <v>12</v>
      </c>
      <c r="O41" s="15">
        <v>1.7</v>
      </c>
      <c r="P41" s="16">
        <v>18.1</v>
      </c>
      <c r="Q41" s="17">
        <v>3.23</v>
      </c>
    </row>
    <row r="42" ht="30" customHeight="1" spans="1:17">
      <c r="A42" s="6" t="s">
        <v>83</v>
      </c>
      <c r="B42" s="9" t="s">
        <v>19</v>
      </c>
      <c r="C42" s="9" t="s">
        <v>75</v>
      </c>
      <c r="D42" s="10" t="s">
        <v>76</v>
      </c>
      <c r="E42" s="8" t="s">
        <v>22</v>
      </c>
      <c r="F42" s="11">
        <v>500</v>
      </c>
      <c r="G42" s="12">
        <v>2021</v>
      </c>
      <c r="H42" s="13" t="s">
        <v>23</v>
      </c>
      <c r="I42" s="13">
        <v>2520</v>
      </c>
      <c r="J42" s="13" t="s">
        <v>33</v>
      </c>
      <c r="K42" s="15">
        <v>77.6</v>
      </c>
      <c r="L42" s="15">
        <v>51.6</v>
      </c>
      <c r="M42" s="15">
        <v>0.6</v>
      </c>
      <c r="N42" s="15">
        <v>12</v>
      </c>
      <c r="O42" s="15">
        <v>1.7</v>
      </c>
      <c r="P42" s="16">
        <v>18.1</v>
      </c>
      <c r="Q42" s="17">
        <v>3.23</v>
      </c>
    </row>
    <row r="43" ht="30" customHeight="1" spans="1:17">
      <c r="A43" s="6" t="s">
        <v>84</v>
      </c>
      <c r="B43" s="9" t="s">
        <v>19</v>
      </c>
      <c r="C43" s="9" t="s">
        <v>75</v>
      </c>
      <c r="D43" s="10" t="s">
        <v>76</v>
      </c>
      <c r="E43" s="8" t="s">
        <v>22</v>
      </c>
      <c r="F43" s="11">
        <v>500</v>
      </c>
      <c r="G43" s="12">
        <v>2021</v>
      </c>
      <c r="H43" s="13" t="s">
        <v>23</v>
      </c>
      <c r="I43" s="13">
        <v>2520</v>
      </c>
      <c r="J43" s="13" t="s">
        <v>33</v>
      </c>
      <c r="K43" s="15">
        <v>77.6</v>
      </c>
      <c r="L43" s="15">
        <v>51.6</v>
      </c>
      <c r="M43" s="15">
        <v>0.6</v>
      </c>
      <c r="N43" s="15">
        <v>12</v>
      </c>
      <c r="O43" s="15">
        <v>1.7</v>
      </c>
      <c r="P43" s="16">
        <v>18.1</v>
      </c>
      <c r="Q43" s="17">
        <v>3.23</v>
      </c>
    </row>
    <row r="44" ht="30" customHeight="1" spans="1:17">
      <c r="A44" s="6" t="s">
        <v>85</v>
      </c>
      <c r="B44" s="9" t="s">
        <v>19</v>
      </c>
      <c r="C44" s="9" t="s">
        <v>75</v>
      </c>
      <c r="D44" s="10" t="s">
        <v>76</v>
      </c>
      <c r="E44" s="8" t="s">
        <v>22</v>
      </c>
      <c r="F44" s="11">
        <v>500</v>
      </c>
      <c r="G44" s="12">
        <v>2021</v>
      </c>
      <c r="H44" s="13" t="s">
        <v>23</v>
      </c>
      <c r="I44" s="13">
        <v>2520</v>
      </c>
      <c r="J44" s="13" t="s">
        <v>33</v>
      </c>
      <c r="K44" s="15">
        <v>77.6</v>
      </c>
      <c r="L44" s="15">
        <v>51.6</v>
      </c>
      <c r="M44" s="15">
        <v>0.6</v>
      </c>
      <c r="N44" s="15">
        <v>12</v>
      </c>
      <c r="O44" s="15">
        <v>1.7</v>
      </c>
      <c r="P44" s="16">
        <v>18.1</v>
      </c>
      <c r="Q44" s="17">
        <v>3.23</v>
      </c>
    </row>
    <row r="45" ht="30" customHeight="1" spans="1:17">
      <c r="A45" s="6" t="s">
        <v>86</v>
      </c>
      <c r="B45" s="9" t="s">
        <v>19</v>
      </c>
      <c r="C45" s="9" t="s">
        <v>75</v>
      </c>
      <c r="D45" s="10" t="s">
        <v>76</v>
      </c>
      <c r="E45" s="8" t="s">
        <v>22</v>
      </c>
      <c r="F45" s="11">
        <v>436.253</v>
      </c>
      <c r="G45" s="12">
        <v>2021</v>
      </c>
      <c r="H45" s="13" t="s">
        <v>23</v>
      </c>
      <c r="I45" s="13">
        <v>2520</v>
      </c>
      <c r="J45" s="13" t="s">
        <v>33</v>
      </c>
      <c r="K45" s="15">
        <v>77.6</v>
      </c>
      <c r="L45" s="15">
        <v>51.6</v>
      </c>
      <c r="M45" s="15">
        <v>0.6</v>
      </c>
      <c r="N45" s="15">
        <v>12</v>
      </c>
      <c r="O45" s="15">
        <v>1.7</v>
      </c>
      <c r="P45" s="16">
        <v>18.1</v>
      </c>
      <c r="Q45" s="17">
        <v>3.23</v>
      </c>
    </row>
    <row r="46" ht="30" customHeight="1" spans="1:17">
      <c r="A46" s="6" t="s">
        <v>87</v>
      </c>
      <c r="B46" s="9" t="s">
        <v>19</v>
      </c>
      <c r="C46" s="9" t="s">
        <v>88</v>
      </c>
      <c r="D46" s="10" t="s">
        <v>89</v>
      </c>
      <c r="E46" s="8" t="s">
        <v>22</v>
      </c>
      <c r="F46" s="11">
        <v>903.628</v>
      </c>
      <c r="G46" s="12">
        <v>2021</v>
      </c>
      <c r="H46" s="13" t="s">
        <v>23</v>
      </c>
      <c r="I46" s="13">
        <v>2850</v>
      </c>
      <c r="J46" s="13" t="s">
        <v>90</v>
      </c>
      <c r="K46" s="15">
        <v>77.8</v>
      </c>
      <c r="L46" s="15">
        <v>57.7</v>
      </c>
      <c r="M46" s="15">
        <v>0.8</v>
      </c>
      <c r="N46" s="15">
        <v>10.9</v>
      </c>
      <c r="O46" s="15">
        <v>2.1</v>
      </c>
      <c r="P46" s="16">
        <v>21.7</v>
      </c>
      <c r="Q46" s="17" t="s">
        <v>28</v>
      </c>
    </row>
    <row r="47" ht="30" customHeight="1" spans="1:17">
      <c r="A47" s="6" t="s">
        <v>91</v>
      </c>
      <c r="B47" s="9" t="s">
        <v>19</v>
      </c>
      <c r="C47" s="9" t="s">
        <v>92</v>
      </c>
      <c r="D47" s="10" t="s">
        <v>89</v>
      </c>
      <c r="E47" s="8" t="s">
        <v>22</v>
      </c>
      <c r="F47" s="11">
        <v>1307.57</v>
      </c>
      <c r="G47" s="12">
        <v>2021</v>
      </c>
      <c r="H47" s="13" t="s">
        <v>23</v>
      </c>
      <c r="I47" s="13">
        <v>2850</v>
      </c>
      <c r="J47" s="13" t="s">
        <v>93</v>
      </c>
      <c r="K47" s="15">
        <v>77.7</v>
      </c>
      <c r="L47" s="15">
        <v>54.5</v>
      </c>
      <c r="M47" s="15">
        <v>1</v>
      </c>
      <c r="N47" s="15">
        <v>11.6</v>
      </c>
      <c r="O47" s="15">
        <v>0.5</v>
      </c>
      <c r="P47" s="16">
        <v>18.1</v>
      </c>
      <c r="Q47" s="17" t="s">
        <v>28</v>
      </c>
    </row>
    <row r="48" ht="30" customHeight="1" spans="1:17">
      <c r="A48" s="6" t="s">
        <v>94</v>
      </c>
      <c r="B48" s="9" t="s">
        <v>19</v>
      </c>
      <c r="C48" s="9" t="s">
        <v>92</v>
      </c>
      <c r="D48" s="10" t="s">
        <v>89</v>
      </c>
      <c r="E48" s="8" t="s">
        <v>22</v>
      </c>
      <c r="F48" s="11">
        <v>1307.57</v>
      </c>
      <c r="G48" s="12">
        <v>2021</v>
      </c>
      <c r="H48" s="13" t="s">
        <v>23</v>
      </c>
      <c r="I48" s="13">
        <v>2850</v>
      </c>
      <c r="J48" s="13" t="s">
        <v>95</v>
      </c>
      <c r="K48" s="15">
        <v>78.6</v>
      </c>
      <c r="L48" s="15">
        <v>53.5</v>
      </c>
      <c r="M48" s="15">
        <v>0.7</v>
      </c>
      <c r="N48" s="15">
        <v>11.3</v>
      </c>
      <c r="O48" s="15">
        <v>1</v>
      </c>
      <c r="P48" s="16">
        <v>17.6</v>
      </c>
      <c r="Q48" s="17" t="s">
        <v>28</v>
      </c>
    </row>
    <row r="49" ht="30" customHeight="1" spans="1:17">
      <c r="A49" s="6" t="s">
        <v>96</v>
      </c>
      <c r="B49" s="9" t="s">
        <v>19</v>
      </c>
      <c r="C49" s="9" t="s">
        <v>92</v>
      </c>
      <c r="D49" s="10" t="s">
        <v>97</v>
      </c>
      <c r="E49" s="8" t="s">
        <v>22</v>
      </c>
      <c r="F49" s="11">
        <v>1239.283</v>
      </c>
      <c r="G49" s="12">
        <v>2021</v>
      </c>
      <c r="H49" s="13" t="s">
        <v>39</v>
      </c>
      <c r="I49" s="13">
        <v>2520</v>
      </c>
      <c r="J49" s="13" t="s">
        <v>93</v>
      </c>
      <c r="K49" s="15">
        <v>76.5</v>
      </c>
      <c r="L49" s="15">
        <v>45.8</v>
      </c>
      <c r="M49" s="15">
        <v>1.4</v>
      </c>
      <c r="N49" s="15">
        <v>11.4</v>
      </c>
      <c r="O49" s="15">
        <v>0.9</v>
      </c>
      <c r="P49" s="16">
        <v>18.9</v>
      </c>
      <c r="Q49" s="17" t="s">
        <v>28</v>
      </c>
    </row>
    <row r="50" ht="30" customHeight="1" spans="1:17">
      <c r="A50" s="6" t="s">
        <v>98</v>
      </c>
      <c r="B50" s="9" t="s">
        <v>19</v>
      </c>
      <c r="C50" s="9" t="s">
        <v>92</v>
      </c>
      <c r="D50" s="10" t="s">
        <v>97</v>
      </c>
      <c r="E50" s="8" t="s">
        <v>22</v>
      </c>
      <c r="F50" s="11">
        <v>1239.284</v>
      </c>
      <c r="G50" s="12">
        <v>2021</v>
      </c>
      <c r="H50" s="13" t="s">
        <v>39</v>
      </c>
      <c r="I50" s="13">
        <v>2520</v>
      </c>
      <c r="J50" s="13" t="s">
        <v>95</v>
      </c>
      <c r="K50" s="15">
        <v>76.1</v>
      </c>
      <c r="L50" s="15">
        <v>49.1</v>
      </c>
      <c r="M50" s="15">
        <v>1.3</v>
      </c>
      <c r="N50" s="15">
        <v>11.1</v>
      </c>
      <c r="O50" s="15">
        <v>0.9</v>
      </c>
      <c r="P50" s="16">
        <v>20.6</v>
      </c>
      <c r="Q50" s="17" t="s">
        <v>28</v>
      </c>
    </row>
    <row r="51" ht="30" customHeight="1" spans="1:17">
      <c r="A51" s="6" t="s">
        <v>99</v>
      </c>
      <c r="B51" s="9" t="s">
        <v>19</v>
      </c>
      <c r="C51" s="9" t="s">
        <v>100</v>
      </c>
      <c r="D51" s="10" t="s">
        <v>101</v>
      </c>
      <c r="E51" s="8" t="s">
        <v>22</v>
      </c>
      <c r="F51" s="11">
        <v>1092.774</v>
      </c>
      <c r="G51" s="12">
        <v>2020</v>
      </c>
      <c r="H51" s="13" t="s">
        <v>23</v>
      </c>
      <c r="I51" s="13">
        <v>2520</v>
      </c>
      <c r="J51" s="13" t="s">
        <v>40</v>
      </c>
      <c r="K51" s="15">
        <v>77.5</v>
      </c>
      <c r="L51" s="15">
        <v>55.7</v>
      </c>
      <c r="M51" s="15">
        <v>0.7</v>
      </c>
      <c r="N51" s="15">
        <v>11.9</v>
      </c>
      <c r="O51" s="15">
        <v>0.1</v>
      </c>
      <c r="P51" s="16">
        <v>21.9</v>
      </c>
      <c r="Q51" s="17">
        <v>3.85</v>
      </c>
    </row>
    <row r="52" ht="30" customHeight="1" spans="1:17">
      <c r="A52" s="6" t="s">
        <v>102</v>
      </c>
      <c r="B52" s="9" t="s">
        <v>19</v>
      </c>
      <c r="C52" s="9" t="s">
        <v>100</v>
      </c>
      <c r="D52" s="10" t="s">
        <v>101</v>
      </c>
      <c r="E52" s="8" t="s">
        <v>22</v>
      </c>
      <c r="F52" s="11">
        <v>1092.774</v>
      </c>
      <c r="G52" s="12">
        <v>2020</v>
      </c>
      <c r="H52" s="13" t="s">
        <v>23</v>
      </c>
      <c r="I52" s="13">
        <v>2520</v>
      </c>
      <c r="J52" s="13" t="s">
        <v>43</v>
      </c>
      <c r="K52" s="15">
        <v>78.8</v>
      </c>
      <c r="L52" s="15">
        <v>56.1</v>
      </c>
      <c r="M52" s="15">
        <v>1</v>
      </c>
      <c r="N52" s="15">
        <v>11.9</v>
      </c>
      <c r="O52" s="15">
        <v>0.2</v>
      </c>
      <c r="P52" s="16">
        <v>16.6</v>
      </c>
      <c r="Q52" s="17" t="s">
        <v>28</v>
      </c>
    </row>
    <row r="53" ht="30" customHeight="1" spans="1:17">
      <c r="A53" s="6" t="s">
        <v>103</v>
      </c>
      <c r="B53" s="9" t="s">
        <v>19</v>
      </c>
      <c r="C53" s="9" t="s">
        <v>104</v>
      </c>
      <c r="D53" s="10" t="s">
        <v>105</v>
      </c>
      <c r="E53" s="8" t="s">
        <v>22</v>
      </c>
      <c r="F53" s="11">
        <v>584.418</v>
      </c>
      <c r="G53" s="12">
        <v>2021</v>
      </c>
      <c r="H53" s="13" t="s">
        <v>23</v>
      </c>
      <c r="I53" s="13">
        <v>2850</v>
      </c>
      <c r="J53" s="13" t="s">
        <v>33</v>
      </c>
      <c r="K53" s="15">
        <v>78.5</v>
      </c>
      <c r="L53" s="15">
        <v>53.9</v>
      </c>
      <c r="M53" s="15">
        <v>1</v>
      </c>
      <c r="N53" s="15">
        <v>11.7</v>
      </c>
      <c r="O53" s="15">
        <v>1.7</v>
      </c>
      <c r="P53" s="16">
        <v>17.8</v>
      </c>
      <c r="Q53" s="17" t="s">
        <v>28</v>
      </c>
    </row>
    <row r="54" ht="30" customHeight="1" spans="1:17">
      <c r="A54" s="6" t="s">
        <v>106</v>
      </c>
      <c r="B54" s="9" t="s">
        <v>19</v>
      </c>
      <c r="C54" s="9" t="s">
        <v>104</v>
      </c>
      <c r="D54" s="10" t="s">
        <v>105</v>
      </c>
      <c r="E54" s="8" t="s">
        <v>22</v>
      </c>
      <c r="F54" s="11">
        <v>500</v>
      </c>
      <c r="G54" s="12">
        <v>2021</v>
      </c>
      <c r="H54" s="13" t="s">
        <v>23</v>
      </c>
      <c r="I54" s="13">
        <v>2850</v>
      </c>
      <c r="J54" s="13" t="s">
        <v>33</v>
      </c>
      <c r="K54" s="15">
        <v>78.5</v>
      </c>
      <c r="L54" s="15">
        <v>53.9</v>
      </c>
      <c r="M54" s="15">
        <v>1</v>
      </c>
      <c r="N54" s="15">
        <v>11.7</v>
      </c>
      <c r="O54" s="15">
        <v>1.7</v>
      </c>
      <c r="P54" s="16">
        <v>17.8</v>
      </c>
      <c r="Q54" s="17" t="s">
        <v>28</v>
      </c>
    </row>
    <row r="55" ht="30" customHeight="1" spans="1:17">
      <c r="A55" s="6" t="s">
        <v>107</v>
      </c>
      <c r="B55" s="9" t="s">
        <v>19</v>
      </c>
      <c r="C55" s="9" t="s">
        <v>104</v>
      </c>
      <c r="D55" s="10" t="s">
        <v>105</v>
      </c>
      <c r="E55" s="8" t="s">
        <v>22</v>
      </c>
      <c r="F55" s="11">
        <v>500</v>
      </c>
      <c r="G55" s="12">
        <v>2021</v>
      </c>
      <c r="H55" s="13" t="s">
        <v>23</v>
      </c>
      <c r="I55" s="13">
        <v>2850</v>
      </c>
      <c r="J55" s="13" t="s">
        <v>33</v>
      </c>
      <c r="K55" s="15">
        <v>78.5</v>
      </c>
      <c r="L55" s="15">
        <v>53.9</v>
      </c>
      <c r="M55" s="15">
        <v>1</v>
      </c>
      <c r="N55" s="15">
        <v>11.7</v>
      </c>
      <c r="O55" s="15">
        <v>1.7</v>
      </c>
      <c r="P55" s="16">
        <v>17.8</v>
      </c>
      <c r="Q55" s="17" t="s">
        <v>28</v>
      </c>
    </row>
    <row r="56" ht="30" customHeight="1" spans="1:17">
      <c r="A56" s="6" t="s">
        <v>108</v>
      </c>
      <c r="B56" s="9" t="s">
        <v>19</v>
      </c>
      <c r="C56" s="9" t="s">
        <v>104</v>
      </c>
      <c r="D56" s="10" t="s">
        <v>105</v>
      </c>
      <c r="E56" s="8" t="s">
        <v>22</v>
      </c>
      <c r="F56" s="11">
        <v>500</v>
      </c>
      <c r="G56" s="12">
        <v>2021</v>
      </c>
      <c r="H56" s="13" t="s">
        <v>23</v>
      </c>
      <c r="I56" s="13">
        <v>2850</v>
      </c>
      <c r="J56" s="13" t="s">
        <v>33</v>
      </c>
      <c r="K56" s="15">
        <v>78.5</v>
      </c>
      <c r="L56" s="15">
        <v>53.9</v>
      </c>
      <c r="M56" s="15">
        <v>1</v>
      </c>
      <c r="N56" s="15">
        <v>11.7</v>
      </c>
      <c r="O56" s="15">
        <v>1.7</v>
      </c>
      <c r="P56" s="16">
        <v>17.8</v>
      </c>
      <c r="Q56" s="17" t="s">
        <v>28</v>
      </c>
    </row>
    <row r="57" ht="30" customHeight="1" spans="1:17">
      <c r="A57" s="6" t="s">
        <v>109</v>
      </c>
      <c r="B57" s="9" t="s">
        <v>19</v>
      </c>
      <c r="C57" s="9" t="s">
        <v>104</v>
      </c>
      <c r="D57" s="10" t="s">
        <v>105</v>
      </c>
      <c r="E57" s="8" t="s">
        <v>22</v>
      </c>
      <c r="F57" s="11">
        <v>500</v>
      </c>
      <c r="G57" s="12">
        <v>2021</v>
      </c>
      <c r="H57" s="13" t="s">
        <v>23</v>
      </c>
      <c r="I57" s="13">
        <v>2850</v>
      </c>
      <c r="J57" s="13" t="s">
        <v>33</v>
      </c>
      <c r="K57" s="15">
        <v>78.5</v>
      </c>
      <c r="L57" s="15">
        <v>53.9</v>
      </c>
      <c r="M57" s="15">
        <v>1</v>
      </c>
      <c r="N57" s="15">
        <v>11.7</v>
      </c>
      <c r="O57" s="15">
        <v>1.7</v>
      </c>
      <c r="P57" s="16">
        <v>17.8</v>
      </c>
      <c r="Q57" s="17" t="s">
        <v>28</v>
      </c>
    </row>
    <row r="58" ht="30" customHeight="1" spans="1:17">
      <c r="A58" s="6" t="s">
        <v>110</v>
      </c>
      <c r="B58" s="9" t="s">
        <v>19</v>
      </c>
      <c r="C58" s="9" t="s">
        <v>104</v>
      </c>
      <c r="D58" s="10" t="s">
        <v>105</v>
      </c>
      <c r="E58" s="8" t="s">
        <v>22</v>
      </c>
      <c r="F58" s="11">
        <v>500</v>
      </c>
      <c r="G58" s="12">
        <v>2021</v>
      </c>
      <c r="H58" s="13" t="s">
        <v>23</v>
      </c>
      <c r="I58" s="13">
        <v>2850</v>
      </c>
      <c r="J58" s="13" t="s">
        <v>33</v>
      </c>
      <c r="K58" s="15">
        <v>78.5</v>
      </c>
      <c r="L58" s="15">
        <v>53.9</v>
      </c>
      <c r="M58" s="15">
        <v>1</v>
      </c>
      <c r="N58" s="15">
        <v>11.7</v>
      </c>
      <c r="O58" s="15">
        <v>1.7</v>
      </c>
      <c r="P58" s="16">
        <v>17.8</v>
      </c>
      <c r="Q58" s="17" t="s">
        <v>28</v>
      </c>
    </row>
    <row r="59" ht="30" customHeight="1" spans="1:17">
      <c r="A59" s="6" t="s">
        <v>111</v>
      </c>
      <c r="B59" s="9" t="s">
        <v>19</v>
      </c>
      <c r="C59" s="9" t="s">
        <v>104</v>
      </c>
      <c r="D59" s="10" t="s">
        <v>105</v>
      </c>
      <c r="E59" s="8" t="s">
        <v>22</v>
      </c>
      <c r="F59" s="11">
        <v>500</v>
      </c>
      <c r="G59" s="12">
        <v>2021</v>
      </c>
      <c r="H59" s="13" t="s">
        <v>23</v>
      </c>
      <c r="I59" s="13">
        <v>2850</v>
      </c>
      <c r="J59" s="13" t="s">
        <v>33</v>
      </c>
      <c r="K59" s="15">
        <v>78.5</v>
      </c>
      <c r="L59" s="15">
        <v>53.9</v>
      </c>
      <c r="M59" s="15">
        <v>1</v>
      </c>
      <c r="N59" s="15">
        <v>11.7</v>
      </c>
      <c r="O59" s="15">
        <v>1.7</v>
      </c>
      <c r="P59" s="16">
        <v>17.8</v>
      </c>
      <c r="Q59" s="17" t="s">
        <v>28</v>
      </c>
    </row>
    <row r="60" ht="30" customHeight="1" spans="1:17">
      <c r="A60" s="6" t="s">
        <v>112</v>
      </c>
      <c r="B60" s="9" t="s">
        <v>19</v>
      </c>
      <c r="C60" s="9" t="s">
        <v>104</v>
      </c>
      <c r="D60" s="10" t="s">
        <v>105</v>
      </c>
      <c r="E60" s="8" t="s">
        <v>22</v>
      </c>
      <c r="F60" s="11">
        <v>500</v>
      </c>
      <c r="G60" s="12">
        <v>2021</v>
      </c>
      <c r="H60" s="13" t="s">
        <v>23</v>
      </c>
      <c r="I60" s="13">
        <v>2850</v>
      </c>
      <c r="J60" s="13" t="s">
        <v>33</v>
      </c>
      <c r="K60" s="15">
        <v>78.5</v>
      </c>
      <c r="L60" s="15">
        <v>53.9</v>
      </c>
      <c r="M60" s="15">
        <v>1</v>
      </c>
      <c r="N60" s="15">
        <v>11.7</v>
      </c>
      <c r="O60" s="15">
        <v>1.7</v>
      </c>
      <c r="P60" s="16">
        <v>17.8</v>
      </c>
      <c r="Q60" s="17" t="s">
        <v>28</v>
      </c>
    </row>
    <row r="61" ht="30" customHeight="1" spans="1:17">
      <c r="A61" s="6" t="s">
        <v>113</v>
      </c>
      <c r="B61" s="9" t="s">
        <v>19</v>
      </c>
      <c r="C61" s="9" t="s">
        <v>104</v>
      </c>
      <c r="D61" s="10" t="s">
        <v>105</v>
      </c>
      <c r="E61" s="8" t="s">
        <v>22</v>
      </c>
      <c r="F61" s="11">
        <v>500</v>
      </c>
      <c r="G61" s="12">
        <v>2021</v>
      </c>
      <c r="H61" s="13" t="s">
        <v>23</v>
      </c>
      <c r="I61" s="13">
        <v>2850</v>
      </c>
      <c r="J61" s="13" t="s">
        <v>33</v>
      </c>
      <c r="K61" s="15">
        <v>78.5</v>
      </c>
      <c r="L61" s="15">
        <v>53.9</v>
      </c>
      <c r="M61" s="15">
        <v>1</v>
      </c>
      <c r="N61" s="15">
        <v>11.7</v>
      </c>
      <c r="O61" s="15">
        <v>1.7</v>
      </c>
      <c r="P61" s="16">
        <v>17.8</v>
      </c>
      <c r="Q61" s="17" t="s">
        <v>28</v>
      </c>
    </row>
    <row r="62" ht="30" customHeight="1" spans="1:17">
      <c r="A62" s="6" t="s">
        <v>114</v>
      </c>
      <c r="B62" s="9" t="s">
        <v>19</v>
      </c>
      <c r="C62" s="9" t="s">
        <v>104</v>
      </c>
      <c r="D62" s="10" t="s">
        <v>105</v>
      </c>
      <c r="E62" s="8" t="s">
        <v>22</v>
      </c>
      <c r="F62" s="11">
        <v>500</v>
      </c>
      <c r="G62" s="12">
        <v>2021</v>
      </c>
      <c r="H62" s="13" t="s">
        <v>23</v>
      </c>
      <c r="I62" s="13">
        <v>2850</v>
      </c>
      <c r="J62" s="13" t="s">
        <v>33</v>
      </c>
      <c r="K62" s="15">
        <v>78.5</v>
      </c>
      <c r="L62" s="15">
        <v>53.9</v>
      </c>
      <c r="M62" s="15">
        <v>1</v>
      </c>
      <c r="N62" s="15">
        <v>11.7</v>
      </c>
      <c r="O62" s="15">
        <v>1.7</v>
      </c>
      <c r="P62" s="16">
        <v>17.8</v>
      </c>
      <c r="Q62" s="17" t="s">
        <v>28</v>
      </c>
    </row>
    <row r="63" ht="30" customHeight="1" spans="1:17">
      <c r="A63" s="6" t="s">
        <v>115</v>
      </c>
      <c r="B63" s="9" t="s">
        <v>19</v>
      </c>
      <c r="C63" s="9" t="s">
        <v>104</v>
      </c>
      <c r="D63" s="10" t="s">
        <v>105</v>
      </c>
      <c r="E63" s="8" t="s">
        <v>22</v>
      </c>
      <c r="F63" s="11">
        <v>500</v>
      </c>
      <c r="G63" s="12">
        <v>2021</v>
      </c>
      <c r="H63" s="13" t="s">
        <v>23</v>
      </c>
      <c r="I63" s="13">
        <v>2850</v>
      </c>
      <c r="J63" s="13" t="s">
        <v>33</v>
      </c>
      <c r="K63" s="15">
        <v>78.5</v>
      </c>
      <c r="L63" s="15">
        <v>53.9</v>
      </c>
      <c r="M63" s="15">
        <v>1</v>
      </c>
      <c r="N63" s="15">
        <v>11.7</v>
      </c>
      <c r="O63" s="15">
        <v>1.7</v>
      </c>
      <c r="P63" s="16">
        <v>17.8</v>
      </c>
      <c r="Q63" s="17" t="s">
        <v>28</v>
      </c>
    </row>
    <row r="64" ht="30" customHeight="1" spans="1:17">
      <c r="A64" s="6" t="s">
        <v>116</v>
      </c>
      <c r="B64" s="9" t="s">
        <v>19</v>
      </c>
      <c r="C64" s="9" t="s">
        <v>104</v>
      </c>
      <c r="D64" s="10" t="s">
        <v>105</v>
      </c>
      <c r="E64" s="8" t="s">
        <v>22</v>
      </c>
      <c r="F64" s="11">
        <v>500</v>
      </c>
      <c r="G64" s="12">
        <v>2021</v>
      </c>
      <c r="H64" s="13" t="s">
        <v>23</v>
      </c>
      <c r="I64" s="13">
        <v>2850</v>
      </c>
      <c r="J64" s="13" t="s">
        <v>33</v>
      </c>
      <c r="K64" s="15">
        <v>78.5</v>
      </c>
      <c r="L64" s="15">
        <v>53.9</v>
      </c>
      <c r="M64" s="15">
        <v>1</v>
      </c>
      <c r="N64" s="15">
        <v>11.7</v>
      </c>
      <c r="O64" s="15">
        <v>1.7</v>
      </c>
      <c r="P64" s="16">
        <v>17.8</v>
      </c>
      <c r="Q64" s="17" t="s">
        <v>28</v>
      </c>
    </row>
    <row r="65" ht="30" customHeight="1" spans="1:17">
      <c r="A65" s="6"/>
      <c r="B65" s="9" t="s">
        <v>117</v>
      </c>
      <c r="C65" s="9"/>
      <c r="D65" s="10"/>
      <c r="E65" s="10"/>
      <c r="F65" s="18">
        <f>SUM(F3:F64)</f>
        <v>42294.433</v>
      </c>
      <c r="G65" s="10"/>
      <c r="H65" s="10"/>
      <c r="I65" s="21"/>
      <c r="J65" s="21"/>
      <c r="K65" s="22"/>
      <c r="L65" s="22"/>
      <c r="M65" s="22"/>
      <c r="N65" s="9"/>
      <c r="O65" s="23"/>
      <c r="P65" s="23"/>
      <c r="Q65" s="23"/>
    </row>
    <row r="66" s="1" customFormat="1" ht="80" customHeight="1" spans="1:17">
      <c r="A66" s="19" t="s">
        <v>118</v>
      </c>
      <c r="B66" s="19"/>
      <c r="C66" s="19"/>
      <c r="D66" s="19"/>
      <c r="E66" s="19"/>
      <c r="F66" s="20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</sheetData>
  <autoFilter ref="A2:Q66">
    <extLst/>
  </autoFilter>
  <mergeCells count="2">
    <mergeCell ref="A1:Q1"/>
    <mergeCell ref="A66:Q66"/>
  </mergeCells>
  <conditionalFormatting sqref="P5">
    <cfRule type="cellIs" dxfId="0" priority="46" operator="greaterThan">
      <formula>30</formula>
    </cfRule>
  </conditionalFormatting>
  <conditionalFormatting sqref="P6">
    <cfRule type="cellIs" dxfId="0" priority="45" operator="greaterThan">
      <formula>30</formula>
    </cfRule>
  </conditionalFormatting>
  <conditionalFormatting sqref="P13">
    <cfRule type="cellIs" dxfId="0" priority="42" operator="greaterThan">
      <formula>30</formula>
    </cfRule>
  </conditionalFormatting>
  <conditionalFormatting sqref="P14">
    <cfRule type="cellIs" dxfId="0" priority="41" operator="greaterThan">
      <formula>30</formula>
    </cfRule>
  </conditionalFormatting>
  <conditionalFormatting sqref="P15">
    <cfRule type="cellIs" dxfId="0" priority="40" operator="greaterThan">
      <formula>30</formula>
    </cfRule>
  </conditionalFormatting>
  <conditionalFormatting sqref="P16">
    <cfRule type="cellIs" dxfId="0" priority="39" operator="greaterThan">
      <formula>30</formula>
    </cfRule>
  </conditionalFormatting>
  <conditionalFormatting sqref="P17">
    <cfRule type="cellIs" dxfId="0" priority="38" operator="greaterThan">
      <formula>30</formula>
    </cfRule>
  </conditionalFormatting>
  <conditionalFormatting sqref="P18">
    <cfRule type="cellIs" dxfId="0" priority="37" operator="greaterThan">
      <formula>30</formula>
    </cfRule>
  </conditionalFormatting>
  <conditionalFormatting sqref="P19">
    <cfRule type="cellIs" dxfId="0" priority="36" operator="greaterThan">
      <formula>30</formula>
    </cfRule>
  </conditionalFormatting>
  <conditionalFormatting sqref="P20">
    <cfRule type="cellIs" dxfId="0" priority="34" operator="greaterThan">
      <formula>30</formula>
    </cfRule>
  </conditionalFormatting>
  <conditionalFormatting sqref="P21">
    <cfRule type="cellIs" dxfId="0" priority="33" operator="greaterThan">
      <formula>30</formula>
    </cfRule>
  </conditionalFormatting>
  <conditionalFormatting sqref="P22">
    <cfRule type="cellIs" dxfId="0" priority="32" operator="greaterThan">
      <formula>30</formula>
    </cfRule>
  </conditionalFormatting>
  <conditionalFormatting sqref="P25">
    <cfRule type="cellIs" dxfId="0" priority="31" operator="greaterThan">
      <formula>30</formula>
    </cfRule>
  </conditionalFormatting>
  <conditionalFormatting sqref="P26">
    <cfRule type="cellIs" dxfId="0" priority="30" operator="greaterThan">
      <formula>30</formula>
    </cfRule>
  </conditionalFormatting>
  <conditionalFormatting sqref="P27">
    <cfRule type="cellIs" dxfId="0" priority="29" operator="greaterThan">
      <formula>30</formula>
    </cfRule>
  </conditionalFormatting>
  <conditionalFormatting sqref="P28">
    <cfRule type="cellIs" dxfId="0" priority="28" operator="greaterThan">
      <formula>30</formula>
    </cfRule>
  </conditionalFormatting>
  <conditionalFormatting sqref="P29">
    <cfRule type="cellIs" dxfId="0" priority="27" operator="greaterThan">
      <formula>30</formula>
    </cfRule>
  </conditionalFormatting>
  <conditionalFormatting sqref="P30">
    <cfRule type="cellIs" dxfId="0" priority="26" operator="greaterThan">
      <formula>30</formula>
    </cfRule>
  </conditionalFormatting>
  <conditionalFormatting sqref="P31">
    <cfRule type="cellIs" dxfId="0" priority="25" operator="greaterThan">
      <formula>30</formula>
    </cfRule>
  </conditionalFormatting>
  <conditionalFormatting sqref="P32">
    <cfRule type="cellIs" dxfId="0" priority="24" operator="greaterThan">
      <formula>30</formula>
    </cfRule>
  </conditionalFormatting>
  <conditionalFormatting sqref="P33">
    <cfRule type="cellIs" dxfId="0" priority="23" operator="greaterThan">
      <formula>30</formula>
    </cfRule>
  </conditionalFormatting>
  <conditionalFormatting sqref="P36">
    <cfRule type="cellIs" dxfId="0" priority="21" operator="greaterThan">
      <formula>30</formula>
    </cfRule>
  </conditionalFormatting>
  <conditionalFormatting sqref="P37">
    <cfRule type="cellIs" dxfId="0" priority="20" operator="greaterThan">
      <formula>30</formula>
    </cfRule>
  </conditionalFormatting>
  <conditionalFormatting sqref="P38">
    <cfRule type="cellIs" dxfId="0" priority="19" operator="greaterThan">
      <formula>30</formula>
    </cfRule>
  </conditionalFormatting>
  <conditionalFormatting sqref="P39">
    <cfRule type="cellIs" dxfId="0" priority="18" operator="greaterThan">
      <formula>30</formula>
    </cfRule>
  </conditionalFormatting>
  <conditionalFormatting sqref="P40">
    <cfRule type="cellIs" dxfId="0" priority="17" operator="greaterThan">
      <formula>30</formula>
    </cfRule>
  </conditionalFormatting>
  <conditionalFormatting sqref="P41">
    <cfRule type="cellIs" dxfId="0" priority="16" operator="greaterThan">
      <formula>30</formula>
    </cfRule>
  </conditionalFormatting>
  <conditionalFormatting sqref="P42">
    <cfRule type="cellIs" dxfId="0" priority="15" operator="greaterThan">
      <formula>30</formula>
    </cfRule>
  </conditionalFormatting>
  <conditionalFormatting sqref="P43">
    <cfRule type="cellIs" dxfId="0" priority="14" operator="greaterThan">
      <formula>30</formula>
    </cfRule>
  </conditionalFormatting>
  <conditionalFormatting sqref="P44">
    <cfRule type="cellIs" dxfId="0" priority="13" operator="greaterThan">
      <formula>30</formula>
    </cfRule>
  </conditionalFormatting>
  <conditionalFormatting sqref="P54">
    <cfRule type="cellIs" dxfId="0" priority="11" operator="greaterThan">
      <formula>30</formula>
    </cfRule>
  </conditionalFormatting>
  <conditionalFormatting sqref="P55">
    <cfRule type="cellIs" dxfId="0" priority="10" operator="greaterThan">
      <formula>30</formula>
    </cfRule>
  </conditionalFormatting>
  <conditionalFormatting sqref="P56">
    <cfRule type="cellIs" dxfId="0" priority="9" operator="greaterThan">
      <formula>30</formula>
    </cfRule>
  </conditionalFormatting>
  <conditionalFormatting sqref="P57">
    <cfRule type="cellIs" dxfId="0" priority="8" operator="greaterThan">
      <formula>30</formula>
    </cfRule>
  </conditionalFormatting>
  <conditionalFormatting sqref="P58">
    <cfRule type="cellIs" dxfId="0" priority="7" operator="greaterThan">
      <formula>30</formula>
    </cfRule>
  </conditionalFormatting>
  <conditionalFormatting sqref="P59">
    <cfRule type="cellIs" dxfId="0" priority="6" operator="greaterThan">
      <formula>30</formula>
    </cfRule>
  </conditionalFormatting>
  <conditionalFormatting sqref="P60">
    <cfRule type="cellIs" dxfId="0" priority="5" operator="greaterThan">
      <formula>30</formula>
    </cfRule>
  </conditionalFormatting>
  <conditionalFormatting sqref="P61">
    <cfRule type="cellIs" dxfId="0" priority="4" operator="greaterThan">
      <formula>30</formula>
    </cfRule>
  </conditionalFormatting>
  <conditionalFormatting sqref="P62">
    <cfRule type="cellIs" dxfId="0" priority="3" operator="greaterThan">
      <formula>30</formula>
    </cfRule>
  </conditionalFormatting>
  <conditionalFormatting sqref="P63">
    <cfRule type="cellIs" dxfId="0" priority="2" operator="greaterThan">
      <formula>30</formula>
    </cfRule>
  </conditionalFormatting>
  <conditionalFormatting sqref="P64">
    <cfRule type="cellIs" dxfId="0" priority="1" operator="greaterThan">
      <formula>30</formula>
    </cfRule>
  </conditionalFormatting>
  <conditionalFormatting sqref="P3:P4">
    <cfRule type="cellIs" dxfId="0" priority="101" operator="greaterThan">
      <formula>30</formula>
    </cfRule>
  </conditionalFormatting>
  <conditionalFormatting sqref="P7:P12">
    <cfRule type="cellIs" dxfId="0" priority="44" operator="greaterThan">
      <formula>30</formula>
    </cfRule>
  </conditionalFormatting>
  <conditionalFormatting sqref="P23:P24">
    <cfRule type="cellIs" dxfId="0" priority="35" operator="greaterThan">
      <formula>30</formula>
    </cfRule>
  </conditionalFormatting>
  <conditionalFormatting sqref="P34:P35">
    <cfRule type="cellIs" dxfId="0" priority="22" operator="greaterThan">
      <formula>30</formula>
    </cfRule>
  </conditionalFormatting>
  <conditionalFormatting sqref="P45:P53">
    <cfRule type="cellIs" dxfId="0" priority="12" operator="greaterThan">
      <formula>30</formula>
    </cfRule>
  </conditionalFormatting>
  <printOptions horizontalCentered="1" verticalCentered="1"/>
  <pageMargins left="0.236220472440945" right="0.236220472440945" top="0.354330708661417" bottom="0.354330708661417" header="0.31496062992126" footer="0.31496062992126"/>
  <pageSetup paperSize="9" scale="70" fitToHeight="0" orientation="landscape"/>
  <headerFooter alignWithMargins="0" scaleWithDoc="0"/>
  <rowBreaks count="4" manualBreakCount="4">
    <brk id="66" max="16383" man="1"/>
    <brk id="66" max="16383" man="1"/>
    <brk id="66" max="16383" man="1"/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罗雨薇</cp:lastModifiedBy>
  <dcterms:created xsi:type="dcterms:W3CDTF">2016-02-26T00:34:00Z</dcterms:created>
  <cp:lastPrinted>2021-03-01T08:01:00Z</cp:lastPrinted>
  <dcterms:modified xsi:type="dcterms:W3CDTF">2024-04-19T06:28:05Z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53178CB06E5449E5A3C31BB1B2930258_13</vt:lpwstr>
  </property>
  <property fmtid="{D5CDD505-2E9C-101B-9397-08002B2CF9AE}" pid="3" name="KSOProductBuildVer">
    <vt:lpwstr>2052-12.1.0.16388</vt:lpwstr>
  </property>
</Properties>
</file>