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格" sheetId="4" r:id="rId1"/>
  </sheets>
  <definedNames>
    <definedName name="_xlnm._FilterDatabase" localSheetId="0" hidden="1">合格!$A$3:$S$12</definedName>
  </definedNames>
  <calcPr calcId="144525"/>
</workbook>
</file>

<file path=xl/sharedStrings.xml><?xml version="1.0" encoding="utf-8"?>
<sst xmlns="http://schemas.openxmlformats.org/spreadsheetml/2006/main" count="64" uniqueCount="49">
  <si>
    <t>附件：</t>
  </si>
  <si>
    <t>2024年12月6日省级储备稻谷竞价销售清单</t>
  </si>
  <si>
    <t>标的号</t>
  </si>
  <si>
    <t>承贷企业</t>
  </si>
  <si>
    <t>实际储存库点</t>
  </si>
  <si>
    <t>仓号</t>
  </si>
  <si>
    <t>品种</t>
  </si>
  <si>
    <t>产地</t>
  </si>
  <si>
    <t>年份</t>
  </si>
  <si>
    <t>代表数量（吨）</t>
  </si>
  <si>
    <t>起拍价格（元/吨）</t>
  </si>
  <si>
    <t>扦样仓房
（货位）号</t>
  </si>
  <si>
    <t>出糙率</t>
  </si>
  <si>
    <t>整精米率</t>
  </si>
  <si>
    <t>杂质含量</t>
  </si>
  <si>
    <t>水分含量</t>
  </si>
  <si>
    <t>黄粒米含量</t>
  </si>
  <si>
    <t>谷外糙米</t>
  </si>
  <si>
    <t>互混</t>
  </si>
  <si>
    <t>检验等级</t>
  </si>
  <si>
    <t>看样联系人</t>
  </si>
  <si>
    <t>合计</t>
  </si>
  <si>
    <t>241206SCDG001</t>
  </si>
  <si>
    <t>常德市储备粮油有限公司</t>
  </si>
  <si>
    <t>常德广积米业有限公司经广库区</t>
  </si>
  <si>
    <t>0P4</t>
  </si>
  <si>
    <t>早籼稻</t>
  </si>
  <si>
    <t>湖南</t>
  </si>
  <si>
    <t>2021年</t>
  </si>
  <si>
    <t>全仓</t>
  </si>
  <si>
    <t>四等</t>
  </si>
  <si>
    <t>罗大喜13549794953</t>
  </si>
  <si>
    <t>241206SCDG002</t>
  </si>
  <si>
    <t>湖南石门宝峰国家粮食储备库有限公司</t>
  </si>
  <si>
    <t>本库</t>
  </si>
  <si>
    <t>0P12</t>
  </si>
  <si>
    <t>三等</t>
  </si>
  <si>
    <t>彭龙祥13873603581</t>
  </si>
  <si>
    <t>241206SCDG003</t>
  </si>
  <si>
    <t>0P18</t>
  </si>
  <si>
    <t>二等</t>
  </si>
  <si>
    <t>241206SCDG004</t>
  </si>
  <si>
    <t>邵东国家粮食储备库</t>
  </si>
  <si>
    <t>11栋</t>
  </si>
  <si>
    <t>中晚籼稻</t>
  </si>
  <si>
    <t>东</t>
  </si>
  <si>
    <t>喻勇刚18507399989</t>
  </si>
  <si>
    <t>西</t>
  </si>
  <si>
    <t>备注：销售起拍价格于后续公布。买受方如需要在库内汽车板交货的，汽车板前费用30元/吨，由买受方承担。按照《关于执行粮油质量国家标准有关问题的规定》（国粮发〔2010〕178号)执行关于水分、杂质增扣量规定。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</si>
</sst>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0_ "/>
    <numFmt numFmtId="181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58">
    <xf numFmtId="0" fontId="0" fillId="0" borderId="0"/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12" fillId="0" borderId="0" applyBorder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" fillId="0" borderId="0" applyBorder="0"/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Border="0">
      <alignment vertical="center"/>
    </xf>
    <xf numFmtId="0" fontId="0" fillId="3" borderId="4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Border="0"/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0" applyBorder="0">
      <alignment vertical="center"/>
    </xf>
    <xf numFmtId="0" fontId="12" fillId="0" borderId="0" applyBorder="0"/>
    <xf numFmtId="0" fontId="25" fillId="0" borderId="6" applyNumberFormat="0" applyFill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Border="0"/>
    <xf numFmtId="0" fontId="17" fillId="0" borderId="8" applyNumberFormat="0" applyFill="0" applyAlignment="0" applyProtection="0">
      <alignment vertical="center"/>
    </xf>
    <xf numFmtId="0" fontId="6" fillId="0" borderId="0" applyBorder="0"/>
    <xf numFmtId="0" fontId="13" fillId="21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6" fillId="0" borderId="0" applyBorder="0">
      <alignment vertical="center"/>
    </xf>
    <xf numFmtId="0" fontId="24" fillId="11" borderId="10" applyNumberFormat="0" applyAlignment="0" applyProtection="0">
      <alignment vertical="center"/>
    </xf>
    <xf numFmtId="0" fontId="6" fillId="0" borderId="0" applyBorder="0">
      <alignment vertical="center"/>
    </xf>
    <xf numFmtId="0" fontId="2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31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6" fillId="0" borderId="0" applyBorder="0"/>
    <xf numFmtId="0" fontId="20" fillId="7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22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0" borderId="0" applyBorder="0"/>
    <xf numFmtId="0" fontId="22" fillId="26" borderId="0" applyNumberFormat="0" applyBorder="0" applyAlignment="0" applyProtection="0">
      <alignment vertical="center"/>
    </xf>
    <xf numFmtId="177" fontId="26" fillId="0" borderId="0" applyBorder="0">
      <protection locked="0"/>
    </xf>
    <xf numFmtId="0" fontId="13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0" borderId="0" applyBorder="0"/>
    <xf numFmtId="0" fontId="22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6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/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6" fillId="0" borderId="0" applyBorder="0"/>
    <xf numFmtId="0" fontId="6" fillId="0" borderId="0" applyBorder="0"/>
    <xf numFmtId="0" fontId="12" fillId="0" borderId="0" applyBorder="0">
      <alignment vertical="center"/>
    </xf>
    <xf numFmtId="0" fontId="6" fillId="0" borderId="0" applyBorder="0"/>
    <xf numFmtId="0" fontId="12" fillId="0" borderId="0" applyBorder="0">
      <alignment vertical="center"/>
    </xf>
    <xf numFmtId="0" fontId="12" fillId="0" borderId="0" applyBorder="0">
      <alignment vertical="center"/>
    </xf>
    <xf numFmtId="0" fontId="6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 applyBorder="0">
      <alignment vertical="center"/>
    </xf>
    <xf numFmtId="0" fontId="12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12" fillId="0" borderId="0" applyBorder="0">
      <alignment vertical="center"/>
    </xf>
    <xf numFmtId="0" fontId="6" fillId="0" borderId="0" applyBorder="0">
      <alignment vertical="center"/>
    </xf>
    <xf numFmtId="0" fontId="12" fillId="0" borderId="0" applyBorder="0">
      <alignment vertical="center"/>
    </xf>
    <xf numFmtId="0" fontId="6" fillId="0" borderId="0" applyBorder="0"/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6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0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6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6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</cellStyleXfs>
  <cellXfs count="66">
    <xf numFmtId="0" fontId="0" fillId="0" borderId="0" xfId="0"/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147" applyFont="1" applyFill="1" applyBorder="1" applyAlignment="1">
      <alignment horizontal="center" vertical="center" wrapText="1"/>
    </xf>
    <xf numFmtId="0" fontId="5" fillId="2" borderId="1" xfId="147" applyFont="1" applyFill="1" applyBorder="1" applyAlignment="1">
      <alignment horizontal="center" vertical="center"/>
    </xf>
    <xf numFmtId="0" fontId="5" fillId="0" borderId="1" xfId="147" applyFont="1" applyFill="1" applyBorder="1" applyAlignment="1">
      <alignment horizontal="center" vertical="center"/>
    </xf>
    <xf numFmtId="176" fontId="5" fillId="2" borderId="1" xfId="14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47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4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shrinkToFit="1"/>
    </xf>
    <xf numFmtId="180" fontId="7" fillId="0" borderId="2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shrinkToFit="1"/>
    </xf>
    <xf numFmtId="180" fontId="7" fillId="0" borderId="3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 shrinkToFit="1"/>
    </xf>
    <xf numFmtId="180" fontId="7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147" applyFont="1" applyFill="1" applyBorder="1" applyAlignment="1">
      <alignment horizontal="center" vertical="center" wrapText="1"/>
    </xf>
    <xf numFmtId="0" fontId="1" fillId="0" borderId="1" xfId="0" applyFont="1" applyBorder="1"/>
    <xf numFmtId="181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47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147" applyFont="1" applyFill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58">
    <cellStyle name="常规" xfId="0" builtinId="0"/>
    <cellStyle name="千位分隔 2 2 2" xfId="1"/>
    <cellStyle name="千位分隔 2 4" xfId="2"/>
    <cellStyle name="货币[0]" xfId="3" builtinId="7"/>
    <cellStyle name="20% - 强调文字颜色 3" xfId="4" builtinId="38"/>
    <cellStyle name="输入" xfId="5" builtinId="20"/>
    <cellStyle name="常规 2 2 4" xfId="6"/>
    <cellStyle name="货币" xfId="7" builtinId="4"/>
    <cellStyle name="千位分隔[0]" xfId="8" builtinId="6"/>
    <cellStyle name="40% - 强调文字颜色 3" xfId="9" builtinId="39"/>
    <cellStyle name="差" xfId="10" builtinId="27"/>
    <cellStyle name="常规 7 3" xfId="11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常规 6 5" xfId="21"/>
    <cellStyle name="警告文本" xfId="22" builtinId="11"/>
    <cellStyle name="常规 5 2" xfId="23"/>
    <cellStyle name="标题" xfId="24" builtinId="15"/>
    <cellStyle name="解释性文本" xfId="25" builtinId="53"/>
    <cellStyle name="标题 1" xfId="26" builtinId="16"/>
    <cellStyle name="常规 9" xfId="27"/>
    <cellStyle name="常规 5 2 2" xfId="28"/>
    <cellStyle name="标题 2" xfId="29" builtinId="17"/>
    <cellStyle name="千位分隔 2 2 2 2" xfId="30"/>
    <cellStyle name="60% - 强调文字颜色 1" xfId="31" builtinId="32"/>
    <cellStyle name="常规 5 2 3" xfId="32"/>
    <cellStyle name="标题 3" xfId="33" builtinId="18"/>
    <cellStyle name="常规 6 7" xfId="34"/>
    <cellStyle name="60% - 强调文字颜色 4" xfId="35" builtinId="44"/>
    <cellStyle name="输出" xfId="36" builtinId="21"/>
    <cellStyle name="计算" xfId="37" builtinId="22"/>
    <cellStyle name="常规 8 2 3" xfId="38"/>
    <cellStyle name="检查单元格" xfId="39" builtinId="23"/>
    <cellStyle name="常规 8 3" xfId="40"/>
    <cellStyle name="20% - 强调文字颜色 6" xfId="41" builtinId="50"/>
    <cellStyle name="强调文字颜色 2" xfId="42" builtinId="33"/>
    <cellStyle name="常规 6 2 3" xfId="43"/>
    <cellStyle name="链接单元格" xfId="44" builtinId="24"/>
    <cellStyle name="汇总" xfId="45" builtinId="25"/>
    <cellStyle name="好" xfId="46" builtinId="26"/>
    <cellStyle name="常规 7 2 2" xfId="47"/>
    <cellStyle name="适中" xfId="48" builtinId="28"/>
    <cellStyle name="常规 8 2" xfId="49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常规 7 2" xfId="55"/>
    <cellStyle name="40% - 强调文字颜色 2" xfId="56" builtinId="35"/>
    <cellStyle name="千位分隔[0] 2" xfId="57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常规 7 2 2 2" xfId="66"/>
    <cellStyle name="40% - 强调文字颜色 6" xfId="67" builtinId="51"/>
    <cellStyle name="60% - 强调文字颜色 6" xfId="68" builtinId="52"/>
    <cellStyle name="千位分隔 2 3" xfId="69"/>
    <cellStyle name="千位分隔 2 2" xfId="70"/>
    <cellStyle name="常规 8 2 2" xfId="71"/>
    <cellStyle name="千位分隔 2" xfId="72"/>
    <cellStyle name="常规 7 3 2" xfId="73"/>
    <cellStyle name="常规 6 4 2" xfId="74"/>
    <cellStyle name="常规 7 2 3" xfId="75"/>
    <cellStyle name="常规 7" xfId="76"/>
    <cellStyle name="常规 6 6 2" xfId="77"/>
    <cellStyle name="常规 6 3 2" xfId="78"/>
    <cellStyle name="常规 6 2 2 2" xfId="79"/>
    <cellStyle name="常规 6 2 2" xfId="80"/>
    <cellStyle name="常规 6 2" xfId="81"/>
    <cellStyle name="常规 5 3 2" xfId="82"/>
    <cellStyle name="常规 5 3" xfId="83"/>
    <cellStyle name="常规 5 2 2 2" xfId="84"/>
    <cellStyle name="常规 5" xfId="85"/>
    <cellStyle name="常规 8 4" xfId="86"/>
    <cellStyle name="常规 4 6 2" xfId="87"/>
    <cellStyle name="常规 4 3 2" xfId="88"/>
    <cellStyle name="常规 5 4" xfId="89"/>
    <cellStyle name="常规 4 2 3" xfId="90"/>
    <cellStyle name="常规 4 5" xfId="91"/>
    <cellStyle name="常规 4 2 2 2" xfId="92"/>
    <cellStyle name="常规 4 4 2" xfId="93"/>
    <cellStyle name="常规 6 4" xfId="94"/>
    <cellStyle name="常规 4 2 2" xfId="95"/>
    <cellStyle name="常规 4 4" xfId="96"/>
    <cellStyle name="常规 4 2" xfId="97"/>
    <cellStyle name="常规 4" xfId="98"/>
    <cellStyle name="常规 3 7" xfId="99"/>
    <cellStyle name="常规 3 6 2" xfId="100"/>
    <cellStyle name="常规 3 5" xfId="101"/>
    <cellStyle name="千位分隔 2 2 3" xfId="102"/>
    <cellStyle name="常规 3 4 2" xfId="103"/>
    <cellStyle name="常规 3 2 2" xfId="104"/>
    <cellStyle name="常规 3 2" xfId="105"/>
    <cellStyle name="常规 3" xfId="106"/>
    <cellStyle name="常规 2 3 2" xfId="107"/>
    <cellStyle name="常规 8 2 2 2" xfId="108"/>
    <cellStyle name="常规 8 3 2" xfId="109"/>
    <cellStyle name="常规 11 2 2" xfId="110"/>
    <cellStyle name="常规 4 3" xfId="111"/>
    <cellStyle name="常规 2 3 3 2" xfId="112"/>
    <cellStyle name="常规 6 6" xfId="113"/>
    <cellStyle name="常规 2 8 2" xfId="114"/>
    <cellStyle name="常规 6 3" xfId="115"/>
    <cellStyle name="常规 3 2 2 2" xfId="116"/>
    <cellStyle name="常规 2 2 3" xfId="117"/>
    <cellStyle name="常规 3 2 3" xfId="118"/>
    <cellStyle name="常规 10" xfId="119"/>
    <cellStyle name="常规 2 4 2" xfId="120"/>
    <cellStyle name="常规 2 6" xfId="121"/>
    <cellStyle name="常规 8" xfId="122"/>
    <cellStyle name="常规 2 3 2 2" xfId="123"/>
    <cellStyle name="常规 11 3" xfId="124"/>
    <cellStyle name="常规 2 3 4" xfId="125"/>
    <cellStyle name="常规 7 4" xfId="126"/>
    <cellStyle name="常规 2 2" xfId="127"/>
    <cellStyle name="常规 2 3 3" xfId="128"/>
    <cellStyle name="常规 2 4" xfId="129"/>
    <cellStyle name="常规 2 3" xfId="130"/>
    <cellStyle name="常规 2 10" xfId="131"/>
    <cellStyle name="常规 2 2 2 2 2" xfId="132"/>
    <cellStyle name="常规 2 2 2" xfId="133"/>
    <cellStyle name="常规 3 4" xfId="134"/>
    <cellStyle name="常规 2 3 2 3" xfId="135"/>
    <cellStyle name="常规 2 8" xfId="136"/>
    <cellStyle name="常规 2 2 2 2" xfId="137"/>
    <cellStyle name="千位分隔 2 3 2" xfId="138"/>
    <cellStyle name="常规 2 2 2 3" xfId="139"/>
    <cellStyle name="常规 12" xfId="140"/>
    <cellStyle name="常规 11 2" xfId="141"/>
    <cellStyle name="常规 11" xfId="142"/>
    <cellStyle name="常规 13" xfId="143"/>
    <cellStyle name="常规 3 3" xfId="144"/>
    <cellStyle name="常规 2 4 3" xfId="145"/>
    <cellStyle name="常规 2 7" xfId="146"/>
    <cellStyle name="常规 2" xfId="147"/>
    <cellStyle name="常规 2 2 3 2" xfId="148"/>
    <cellStyle name="常规 3 3 2" xfId="149"/>
    <cellStyle name="常规 2 9" xfId="150"/>
    <cellStyle name="常规 2 3 2 2 2" xfId="151"/>
    <cellStyle name="常规 4 6" xfId="152"/>
    <cellStyle name="常规 2 6 2" xfId="153"/>
    <cellStyle name="常规 2 4 2 2" xfId="154"/>
    <cellStyle name="常规 2 5" xfId="155"/>
    <cellStyle name="常规 3 6" xfId="156"/>
    <cellStyle name="常规 2 5 2" xfId="1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tabSelected="1" workbookViewId="0">
      <selection activeCell="D23" sqref="D23"/>
    </sheetView>
  </sheetViews>
  <sheetFormatPr defaultColWidth="9" defaultRowHeight="13.5"/>
  <cols>
    <col min="1" max="1" width="15.75" customWidth="1"/>
    <col min="2" max="2" width="21.375" style="2" customWidth="1"/>
    <col min="3" max="3" width="16.25" style="3" customWidth="1"/>
    <col min="4" max="4" width="6.5" customWidth="1"/>
    <col min="5" max="6" width="9" customWidth="1"/>
    <col min="7" max="7" width="7.375" customWidth="1"/>
    <col min="8" max="8" width="13.25" customWidth="1"/>
    <col min="9" max="9" width="10.875" customWidth="1"/>
    <col min="10" max="10" width="13.625" customWidth="1"/>
    <col min="11" max="16" width="7.75" customWidth="1"/>
    <col min="17" max="17" width="5.75" customWidth="1"/>
    <col min="18" max="18" width="8.5" customWidth="1"/>
    <col min="19" max="19" width="13.75" customWidth="1"/>
  </cols>
  <sheetData>
    <row r="1" ht="20" customHeight="1" spans="1:1">
      <c r="A1" s="4" t="s">
        <v>0</v>
      </c>
    </row>
    <row r="2" ht="62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33" customHeight="1" spans="1:19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8" t="s">
        <v>9</v>
      </c>
      <c r="I3" s="38" t="s">
        <v>10</v>
      </c>
      <c r="J3" s="39" t="s">
        <v>11</v>
      </c>
      <c r="K3" s="38" t="s">
        <v>12</v>
      </c>
      <c r="L3" s="38" t="s">
        <v>13</v>
      </c>
      <c r="M3" s="38" t="s">
        <v>14</v>
      </c>
      <c r="N3" s="38" t="s">
        <v>15</v>
      </c>
      <c r="O3" s="38" t="s">
        <v>16</v>
      </c>
      <c r="P3" s="38" t="s">
        <v>17</v>
      </c>
      <c r="Q3" s="38" t="s">
        <v>18</v>
      </c>
      <c r="R3" s="53" t="s">
        <v>19</v>
      </c>
      <c r="S3" s="38" t="s">
        <v>20</v>
      </c>
    </row>
    <row r="4" s="1" customFormat="1" ht="33" customHeight="1" spans="1:19">
      <c r="A4" s="6" t="s">
        <v>21</v>
      </c>
      <c r="B4" s="7"/>
      <c r="C4" s="8"/>
      <c r="D4" s="9"/>
      <c r="E4" s="9"/>
      <c r="F4" s="9"/>
      <c r="G4" s="10"/>
      <c r="H4" s="11">
        <f>SUM(H5:H9)</f>
        <v>8141.631</v>
      </c>
      <c r="I4" s="38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ht="42" customHeight="1" spans="1:20">
      <c r="A5" s="12" t="s">
        <v>22</v>
      </c>
      <c r="B5" s="13" t="s">
        <v>23</v>
      </c>
      <c r="C5" s="13" t="s">
        <v>24</v>
      </c>
      <c r="D5" s="14" t="s">
        <v>25</v>
      </c>
      <c r="E5" s="13" t="s">
        <v>26</v>
      </c>
      <c r="F5" s="12" t="s">
        <v>27</v>
      </c>
      <c r="G5" s="15" t="s">
        <v>28</v>
      </c>
      <c r="H5" s="16">
        <v>1888.204</v>
      </c>
      <c r="I5" s="7">
        <v>2020</v>
      </c>
      <c r="J5" s="14" t="s">
        <v>29</v>
      </c>
      <c r="K5" s="41">
        <v>74.4</v>
      </c>
      <c r="L5" s="41">
        <v>56.2</v>
      </c>
      <c r="M5" s="41">
        <v>1</v>
      </c>
      <c r="N5" s="41">
        <v>10.9</v>
      </c>
      <c r="O5" s="41">
        <v>1.7</v>
      </c>
      <c r="P5" s="41">
        <v>1.3</v>
      </c>
      <c r="Q5" s="54">
        <v>0</v>
      </c>
      <c r="R5" s="55" t="s">
        <v>30</v>
      </c>
      <c r="S5" s="56" t="s">
        <v>31</v>
      </c>
      <c r="T5" s="57"/>
    </row>
    <row r="6" ht="42" customHeight="1" spans="1:20">
      <c r="A6" s="12" t="s">
        <v>32</v>
      </c>
      <c r="B6" s="17" t="s">
        <v>33</v>
      </c>
      <c r="C6" s="17" t="s">
        <v>34</v>
      </c>
      <c r="D6" s="18" t="s">
        <v>35</v>
      </c>
      <c r="E6" s="17" t="s">
        <v>26</v>
      </c>
      <c r="F6" s="17" t="s">
        <v>27</v>
      </c>
      <c r="G6" s="17" t="s">
        <v>28</v>
      </c>
      <c r="H6" s="18">
        <v>2017.318</v>
      </c>
      <c r="I6" s="42">
        <v>2200</v>
      </c>
      <c r="J6" s="43" t="s">
        <v>29</v>
      </c>
      <c r="K6" s="44">
        <v>76.6</v>
      </c>
      <c r="L6" s="44">
        <v>45.4</v>
      </c>
      <c r="M6" s="44">
        <v>0.5</v>
      </c>
      <c r="N6" s="44">
        <v>11.9</v>
      </c>
      <c r="O6" s="44">
        <v>0.2</v>
      </c>
      <c r="P6" s="45">
        <v>1.9</v>
      </c>
      <c r="Q6" s="58">
        <v>0</v>
      </c>
      <c r="R6" s="59" t="s">
        <v>36</v>
      </c>
      <c r="S6" s="60" t="s">
        <v>37</v>
      </c>
      <c r="T6" s="57"/>
    </row>
    <row r="7" ht="42" customHeight="1" spans="1:20">
      <c r="A7" s="12" t="s">
        <v>38</v>
      </c>
      <c r="B7" s="17" t="s">
        <v>33</v>
      </c>
      <c r="C7" s="17" t="s">
        <v>34</v>
      </c>
      <c r="D7" s="18" t="s">
        <v>39</v>
      </c>
      <c r="E7" s="17" t="s">
        <v>26</v>
      </c>
      <c r="F7" s="17" t="s">
        <v>27</v>
      </c>
      <c r="G7" s="17" t="s">
        <v>28</v>
      </c>
      <c r="H7" s="18">
        <v>1891.157</v>
      </c>
      <c r="I7" s="42">
        <v>2200</v>
      </c>
      <c r="J7" s="43" t="s">
        <v>29</v>
      </c>
      <c r="K7" s="44">
        <v>77.9</v>
      </c>
      <c r="L7" s="44">
        <v>48.5</v>
      </c>
      <c r="M7" s="44">
        <v>0.4</v>
      </c>
      <c r="N7" s="44">
        <v>12.2</v>
      </c>
      <c r="O7" s="44">
        <v>1</v>
      </c>
      <c r="P7" s="44">
        <v>0.6</v>
      </c>
      <c r="Q7" s="58">
        <v>0</v>
      </c>
      <c r="R7" s="59" t="s">
        <v>40</v>
      </c>
      <c r="S7" s="60"/>
      <c r="T7" s="57"/>
    </row>
    <row r="8" ht="42" customHeight="1" spans="1:20">
      <c r="A8" s="19" t="s">
        <v>41</v>
      </c>
      <c r="B8" s="20" t="s">
        <v>42</v>
      </c>
      <c r="C8" s="20" t="s">
        <v>34</v>
      </c>
      <c r="D8" s="21" t="s">
        <v>43</v>
      </c>
      <c r="E8" s="22" t="s">
        <v>44</v>
      </c>
      <c r="F8" s="19" t="s">
        <v>27</v>
      </c>
      <c r="G8" s="23" t="s">
        <v>28</v>
      </c>
      <c r="H8" s="24">
        <v>2344.952</v>
      </c>
      <c r="I8" s="46">
        <v>2200</v>
      </c>
      <c r="J8" s="43" t="s">
        <v>45</v>
      </c>
      <c r="K8" s="47">
        <v>77.1</v>
      </c>
      <c r="L8" s="47">
        <v>51.7</v>
      </c>
      <c r="M8" s="47">
        <v>0.7</v>
      </c>
      <c r="N8" s="47">
        <v>11.7</v>
      </c>
      <c r="O8" s="47">
        <v>0.4</v>
      </c>
      <c r="P8" s="47">
        <v>1.4</v>
      </c>
      <c r="Q8" s="58">
        <v>0</v>
      </c>
      <c r="R8" s="59" t="s">
        <v>40</v>
      </c>
      <c r="S8" s="61" t="s">
        <v>46</v>
      </c>
      <c r="T8" s="57"/>
    </row>
    <row r="9" ht="42" customHeight="1" spans="1:20">
      <c r="A9" s="25"/>
      <c r="B9" s="26"/>
      <c r="C9" s="26"/>
      <c r="D9" s="27"/>
      <c r="E9" s="28"/>
      <c r="F9" s="25"/>
      <c r="G9" s="29"/>
      <c r="H9" s="30"/>
      <c r="I9" s="48"/>
      <c r="J9" s="43" t="s">
        <v>47</v>
      </c>
      <c r="K9" s="47">
        <v>76.8</v>
      </c>
      <c r="L9" s="47">
        <v>46.2</v>
      </c>
      <c r="M9" s="47">
        <v>0.8</v>
      </c>
      <c r="N9" s="47">
        <v>11.7</v>
      </c>
      <c r="O9" s="47">
        <v>0.3</v>
      </c>
      <c r="P9" s="47">
        <v>0.5</v>
      </c>
      <c r="Q9" s="58">
        <v>0</v>
      </c>
      <c r="R9" s="59" t="s">
        <v>36</v>
      </c>
      <c r="S9" s="62"/>
      <c r="T9" s="57"/>
    </row>
    <row r="10" ht="14.25" spans="1:20">
      <c r="A10" s="31"/>
      <c r="B10" s="32"/>
      <c r="C10" s="32"/>
      <c r="D10" s="33"/>
      <c r="E10" s="34"/>
      <c r="F10" s="31"/>
      <c r="G10" s="35"/>
      <c r="H10" s="36"/>
      <c r="I10" s="49"/>
      <c r="J10" s="50"/>
      <c r="K10" s="51"/>
      <c r="L10" s="51"/>
      <c r="M10" s="51"/>
      <c r="N10" s="52"/>
      <c r="O10" s="52"/>
      <c r="P10" s="52"/>
      <c r="Q10" s="63"/>
      <c r="R10" s="63"/>
      <c r="S10" s="64"/>
      <c r="T10" s="65"/>
    </row>
    <row r="11" ht="21" customHeight="1" spans="1:19">
      <c r="A11" s="37" t="s">
        <v>48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ht="21" customHeight="1" spans="1:19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</sheetData>
  <autoFilter ref="A3:S12">
    <extLst/>
  </autoFilter>
  <mergeCells count="14">
    <mergeCell ref="A2:S2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S6:S7"/>
    <mergeCell ref="S8:S9"/>
    <mergeCell ref="T8:T9"/>
    <mergeCell ref="A11:S12"/>
  </mergeCells>
  <printOptions horizontalCentered="1" verticalCentered="1"/>
  <pageMargins left="0" right="0" top="0.393700787401575" bottom="0.393700787401575" header="0.511811023622047" footer="0.511811023622047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蔡小平</dc:creator>
  <cp:lastModifiedBy>未定义</cp:lastModifiedBy>
  <dcterms:created xsi:type="dcterms:W3CDTF">2021-01-15T17:48:00Z</dcterms:created>
  <cp:lastPrinted>2023-04-13T14:56:00Z</cp:lastPrinted>
  <dcterms:modified xsi:type="dcterms:W3CDTF">2024-12-06T03:20:29Z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595B76BE62214807A606BD3934E82672_13</vt:lpwstr>
  </property>
</Properties>
</file>